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Microsoft\Windows\Temporary Internet Files\Content.Outlook\E6MHD6AB\"/>
    </mc:Choice>
  </mc:AlternateContent>
  <bookViews>
    <workbookView xWindow="0" yWindow="0" windowWidth="11400" windowHeight="5892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J85" i="1" l="1"/>
  <c r="J253" i="1" l="1"/>
  <c r="J244" i="1"/>
  <c r="J232" i="1"/>
  <c r="J224" i="1"/>
  <c r="J211" i="1"/>
  <c r="J203" i="1"/>
  <c r="J191" i="1"/>
  <c r="J182" i="1"/>
  <c r="J169" i="1"/>
  <c r="J160" i="1"/>
  <c r="J147" i="1"/>
  <c r="J139" i="1"/>
  <c r="J119" i="1"/>
  <c r="J127" i="1"/>
  <c r="J106" i="1"/>
  <c r="J97" i="1"/>
  <c r="J77" i="1"/>
  <c r="J65" i="1"/>
  <c r="J56" i="1"/>
  <c r="J35" i="1"/>
  <c r="J22" i="1"/>
  <c r="J13" i="1"/>
</calcChain>
</file>

<file path=xl/sharedStrings.xml><?xml version="1.0" encoding="utf-8"?>
<sst xmlns="http://schemas.openxmlformats.org/spreadsheetml/2006/main" count="1404" uniqueCount="574">
  <si>
    <t>Приложение 8 к СанПиН 2.3/2.4.3590-20</t>
  </si>
  <si>
    <t>Меню приготавливаемых блюд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</si>
  <si>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</si>
  <si>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</si>
  <si>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</si>
  <si>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</si>
  <si>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</si>
  <si>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</si>
  <si>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</si>
  <si>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</si>
  <si>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</si>
  <si>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</si>
  <si>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</si>
  <si>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</si>
  <si>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</si>
  <si>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</si>
  <si>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Кукуруза консервированная</t>
  </si>
  <si>
    <t>20</t>
  </si>
  <si>
    <t>0,41</t>
  </si>
  <si>
    <t>2,48</t>
  </si>
  <si>
    <t>23,2</t>
  </si>
  <si>
    <t>812</t>
  </si>
  <si>
    <t>Люля-кебаб по-домашнему</t>
  </si>
  <si>
    <t>100</t>
  </si>
  <si>
    <t>25,55</t>
  </si>
  <si>
    <t>9</t>
  </si>
  <si>
    <t>1,92</t>
  </si>
  <si>
    <t>187,8</t>
  </si>
  <si>
    <t>1 657</t>
  </si>
  <si>
    <t>Макаронные изделия отварные с маслом</t>
  </si>
  <si>
    <t>180</t>
  </si>
  <si>
    <t>7,77</t>
  </si>
  <si>
    <t>6</t>
  </si>
  <si>
    <t>49,16</t>
  </si>
  <si>
    <t>255,3</t>
  </si>
  <si>
    <t>516</t>
  </si>
  <si>
    <t>Чай с сахаром*</t>
  </si>
  <si>
    <t>200</t>
  </si>
  <si>
    <t>14,97</t>
  </si>
  <si>
    <t>59,9</t>
  </si>
  <si>
    <t>828</t>
  </si>
  <si>
    <t>Хлеб пшеничный</t>
  </si>
  <si>
    <t>30</t>
  </si>
  <si>
    <t>3,21</t>
  </si>
  <si>
    <t>16,05</t>
  </si>
  <si>
    <t>82,2</t>
  </si>
  <si>
    <t>897</t>
  </si>
  <si>
    <t>Хлеб ржаной</t>
  </si>
  <si>
    <t>2,55</t>
  </si>
  <si>
    <t>17,55</t>
  </si>
  <si>
    <t>77,7</t>
  </si>
  <si>
    <t>1 148</t>
  </si>
  <si>
    <t>Итого за Завтрак</t>
  </si>
  <si>
    <t>560</t>
  </si>
  <si>
    <t>39,49</t>
  </si>
  <si>
    <t>18</t>
  </si>
  <si>
    <t>102,13</t>
  </si>
  <si>
    <t>686,1</t>
  </si>
  <si>
    <t>Обед</t>
  </si>
  <si>
    <t>Суп-пюре овощной</t>
  </si>
  <si>
    <t>260</t>
  </si>
  <si>
    <t>2,63</t>
  </si>
  <si>
    <t>5</t>
  </si>
  <si>
    <t>16,41</t>
  </si>
  <si>
    <t>153,4</t>
  </si>
  <si>
    <t>1 016</t>
  </si>
  <si>
    <t>Гренки из пшеничного хлеба</t>
  </si>
  <si>
    <t>10</t>
  </si>
  <si>
    <t>1,3</t>
  </si>
  <si>
    <t>7,81</t>
  </si>
  <si>
    <t>40</t>
  </si>
  <si>
    <t>943</t>
  </si>
  <si>
    <t>**Гуляш из мяса свинины</t>
  </si>
  <si>
    <t>11,21</t>
  </si>
  <si>
    <t>28</t>
  </si>
  <si>
    <t>3,86</t>
  </si>
  <si>
    <t>240,2</t>
  </si>
  <si>
    <t>437,06</t>
  </si>
  <si>
    <t>Каша гречневая рассыпчатая</t>
  </si>
  <si>
    <t>9,06</t>
  </si>
  <si>
    <t>52,62</t>
  </si>
  <si>
    <t>289</t>
  </si>
  <si>
    <t>998</t>
  </si>
  <si>
    <t>Кисель витаминизированный</t>
  </si>
  <si>
    <t>0,05</t>
  </si>
  <si>
    <t>23</t>
  </si>
  <si>
    <t>92,5</t>
  </si>
  <si>
    <t>1 318</t>
  </si>
  <si>
    <t>Хлеб пшеничный.</t>
  </si>
  <si>
    <t>2,43</t>
  </si>
  <si>
    <t>14,64</t>
  </si>
  <si>
    <t>72,6</t>
  </si>
  <si>
    <t>894,01</t>
  </si>
  <si>
    <t>Хлеб ржаной.</t>
  </si>
  <si>
    <t>12,75</t>
  </si>
  <si>
    <t>1 147</t>
  </si>
  <si>
    <t>Итого за Обед</t>
  </si>
  <si>
    <t>810</t>
  </si>
  <si>
    <t>29,23</t>
  </si>
  <si>
    <t>43</t>
  </si>
  <si>
    <t>131,09</t>
  </si>
  <si>
    <t>965,4</t>
  </si>
  <si>
    <t>Итого за день</t>
  </si>
  <si>
    <t>1 370</t>
  </si>
  <si>
    <t>68,72</t>
  </si>
  <si>
    <t>61</t>
  </si>
  <si>
    <t>233,22</t>
  </si>
  <si>
    <t>1651,5</t>
  </si>
  <si>
    <t>(лист 2)</t>
  </si>
  <si>
    <t>вторник</t>
  </si>
  <si>
    <t>Котлета из мяса кур Школьная</t>
  </si>
  <si>
    <t>1,25</t>
  </si>
  <si>
    <t>0,84</t>
  </si>
  <si>
    <t>21</t>
  </si>
  <si>
    <t>1 057</t>
  </si>
  <si>
    <t>Каша гречневая рассыпчатая с овощами</t>
  </si>
  <si>
    <t>7,97</t>
  </si>
  <si>
    <t>36,02</t>
  </si>
  <si>
    <t>225,9</t>
  </si>
  <si>
    <t>822</t>
  </si>
  <si>
    <t>Чай ягодный</t>
  </si>
  <si>
    <t>0,1</t>
  </si>
  <si>
    <t>16</t>
  </si>
  <si>
    <t>971</t>
  </si>
  <si>
    <t>Маффин в ассортименте  ®</t>
  </si>
  <si>
    <t>4,14</t>
  </si>
  <si>
    <t>4</t>
  </si>
  <si>
    <t>29,44</t>
  </si>
  <si>
    <t>173</t>
  </si>
  <si>
    <t>450,05</t>
  </si>
  <si>
    <t>580</t>
  </si>
  <si>
    <t>19,22</t>
  </si>
  <si>
    <t>13</t>
  </si>
  <si>
    <t>115,9</t>
  </si>
  <si>
    <t>639,7</t>
  </si>
  <si>
    <t>Салат из  свеклы</t>
  </si>
  <si>
    <t>0,59</t>
  </si>
  <si>
    <t>2</t>
  </si>
  <si>
    <t>3,46</t>
  </si>
  <si>
    <t>32</t>
  </si>
  <si>
    <t>820</t>
  </si>
  <si>
    <t>Суп картофельный с горохом</t>
  </si>
  <si>
    <t>250</t>
  </si>
  <si>
    <t>4,82</t>
  </si>
  <si>
    <t>21,43</t>
  </si>
  <si>
    <t>140,6</t>
  </si>
  <si>
    <t>139,04</t>
  </si>
  <si>
    <t>Жаркое по-домашнему из говядины</t>
  </si>
  <si>
    <t>24,42</t>
  </si>
  <si>
    <t>21,23</t>
  </si>
  <si>
    <t>490,2</t>
  </si>
  <si>
    <t>893</t>
  </si>
  <si>
    <t>Напиток из плодов шиповника</t>
  </si>
  <si>
    <t>0,68</t>
  </si>
  <si>
    <t>25,63</t>
  </si>
  <si>
    <t>120,6</t>
  </si>
  <si>
    <t>705</t>
  </si>
  <si>
    <t>800</t>
  </si>
  <si>
    <t>35,49</t>
  </si>
  <si>
    <t>29</t>
  </si>
  <si>
    <t>99,14</t>
  </si>
  <si>
    <t>933,7</t>
  </si>
  <si>
    <t>1 380</t>
  </si>
  <si>
    <t>54,71</t>
  </si>
  <si>
    <t>42</t>
  </si>
  <si>
    <t>215,04</t>
  </si>
  <si>
    <t>1573,4</t>
  </si>
  <si>
    <t>(лист 3)</t>
  </si>
  <si>
    <t>среда</t>
  </si>
  <si>
    <t>Булгур рассыпчатый</t>
  </si>
  <si>
    <t>5,63</t>
  </si>
  <si>
    <t>40,17</t>
  </si>
  <si>
    <t>239,9</t>
  </si>
  <si>
    <t>1 000,02</t>
  </si>
  <si>
    <t>Чай с сахаром</t>
  </si>
  <si>
    <t>63,8</t>
  </si>
  <si>
    <t>1 188</t>
  </si>
  <si>
    <t>Мандарины</t>
  </si>
  <si>
    <t>0,8</t>
  </si>
  <si>
    <t>7,5</t>
  </si>
  <si>
    <t>38</t>
  </si>
  <si>
    <t>975</t>
  </si>
  <si>
    <t>640</t>
  </si>
  <si>
    <t>23,4</t>
  </si>
  <si>
    <t>36</t>
  </si>
  <si>
    <t>101,13</t>
  </si>
  <si>
    <t>741,8</t>
  </si>
  <si>
    <t>Маринад овощной</t>
  </si>
  <si>
    <t>0,29</t>
  </si>
  <si>
    <t>3</t>
  </si>
  <si>
    <t>38,4</t>
  </si>
  <si>
    <t>817</t>
  </si>
  <si>
    <t>Суп "Салонники"</t>
  </si>
  <si>
    <t>5,55</t>
  </si>
  <si>
    <t>15,75</t>
  </si>
  <si>
    <t>158</t>
  </si>
  <si>
    <t>1 015,07</t>
  </si>
  <si>
    <t>**Фиш- филе минтай</t>
  </si>
  <si>
    <t>18,3</t>
  </si>
  <si>
    <t>27</t>
  </si>
  <si>
    <t>9,04</t>
  </si>
  <si>
    <t>348,9</t>
  </si>
  <si>
    <t>1 699,06</t>
  </si>
  <si>
    <t>Картофель отварной</t>
  </si>
  <si>
    <t>3,63</t>
  </si>
  <si>
    <t>7</t>
  </si>
  <si>
    <t>29,15</t>
  </si>
  <si>
    <t>198</t>
  </si>
  <si>
    <t>518</t>
  </si>
  <si>
    <t>Компот из смеси сухофруктов</t>
  </si>
  <si>
    <t>0,46</t>
  </si>
  <si>
    <t>27,49</t>
  </si>
  <si>
    <t>115,7</t>
  </si>
  <si>
    <t>928</t>
  </si>
  <si>
    <t>33,21</t>
  </si>
  <si>
    <t>111,3</t>
  </si>
  <si>
    <t>1009,3</t>
  </si>
  <si>
    <t>1 460</t>
  </si>
  <si>
    <t>56,61</t>
  </si>
  <si>
    <t>79</t>
  </si>
  <si>
    <t>212,43</t>
  </si>
  <si>
    <t>1751,1</t>
  </si>
  <si>
    <t>(лист 4)</t>
  </si>
  <si>
    <t>четверг</t>
  </si>
  <si>
    <t>Биточек мясной рубленый</t>
  </si>
  <si>
    <t>15,55</t>
  </si>
  <si>
    <t>15,99</t>
  </si>
  <si>
    <t>243,4</t>
  </si>
  <si>
    <t>827</t>
  </si>
  <si>
    <t>Пюре картофельное</t>
  </si>
  <si>
    <t>3,97</t>
  </si>
  <si>
    <t>12</t>
  </si>
  <si>
    <t>44,61</t>
  </si>
  <si>
    <t>276</t>
  </si>
  <si>
    <t>995</t>
  </si>
  <si>
    <t>Чай с шиповником</t>
  </si>
  <si>
    <t>11,18</t>
  </si>
  <si>
    <t>44,7</t>
  </si>
  <si>
    <t>854,01</t>
  </si>
  <si>
    <t>540</t>
  </si>
  <si>
    <t>25,28</t>
  </si>
  <si>
    <t>105,38</t>
  </si>
  <si>
    <t>724</t>
  </si>
  <si>
    <t>Щи из свежей капусты с картофелем со сметаной</t>
  </si>
  <si>
    <t>1,91</t>
  </si>
  <si>
    <t>9,2</t>
  </si>
  <si>
    <t>137,1</t>
  </si>
  <si>
    <t>124</t>
  </si>
  <si>
    <t>**Пенне с курицей в соусе</t>
  </si>
  <si>
    <t>230</t>
  </si>
  <si>
    <t>27,56</t>
  </si>
  <si>
    <t>44,21</t>
  </si>
  <si>
    <t>310,3</t>
  </si>
  <si>
    <t>14 560,01</t>
  </si>
  <si>
    <t>Напиток лимонный</t>
  </si>
  <si>
    <t>0,14</t>
  </si>
  <si>
    <t>24,43</t>
  </si>
  <si>
    <t>101,2</t>
  </si>
  <si>
    <t>699</t>
  </si>
  <si>
    <t>Яблоки свежие</t>
  </si>
  <si>
    <t>0,4</t>
  </si>
  <si>
    <t>9,8</t>
  </si>
  <si>
    <t>73,3</t>
  </si>
  <si>
    <t>976</t>
  </si>
  <si>
    <t>840</t>
  </si>
  <si>
    <t>34,99</t>
  </si>
  <si>
    <t>119,83</t>
  </si>
  <si>
    <t>772,2</t>
  </si>
  <si>
    <t>60,27</t>
  </si>
  <si>
    <t>54</t>
  </si>
  <si>
    <t>225,21</t>
  </si>
  <si>
    <t>1496,2</t>
  </si>
  <si>
    <t>(лист 5)</t>
  </si>
  <si>
    <t>пятница</t>
  </si>
  <si>
    <t>Икра кабачковая пром.производства</t>
  </si>
  <si>
    <t>0,48</t>
  </si>
  <si>
    <t>2,96</t>
  </si>
  <si>
    <t>38,8</t>
  </si>
  <si>
    <t>813</t>
  </si>
  <si>
    <t>**Плов со свининой</t>
  </si>
  <si>
    <t>15,95</t>
  </si>
  <si>
    <t>58,65</t>
  </si>
  <si>
    <t>587,1</t>
  </si>
  <si>
    <t>1 018</t>
  </si>
  <si>
    <t>Чай с лимоном*</t>
  </si>
  <si>
    <t>0,06</t>
  </si>
  <si>
    <t>15,16</t>
  </si>
  <si>
    <t>686</t>
  </si>
  <si>
    <t>550</t>
  </si>
  <si>
    <t>22,25</t>
  </si>
  <si>
    <t>37</t>
  </si>
  <si>
    <t>110,37</t>
  </si>
  <si>
    <t>845,7</t>
  </si>
  <si>
    <t>Суп картофельный с вермишелью</t>
  </si>
  <si>
    <t>2,37</t>
  </si>
  <si>
    <t>20,01</t>
  </si>
  <si>
    <t>137,8</t>
  </si>
  <si>
    <t>115,03</t>
  </si>
  <si>
    <t>Кнели куриные паровые</t>
  </si>
  <si>
    <t>17,79</t>
  </si>
  <si>
    <t>6,11</t>
  </si>
  <si>
    <t>214,6</t>
  </si>
  <si>
    <t>1 087</t>
  </si>
  <si>
    <t>Капуста тушеная</t>
  </si>
  <si>
    <t>190</t>
  </si>
  <si>
    <t>4,54</t>
  </si>
  <si>
    <t>18,04</t>
  </si>
  <si>
    <t>162,1</t>
  </si>
  <si>
    <t>999</t>
  </si>
  <si>
    <t>Напиток Ягодка</t>
  </si>
  <si>
    <t>0,12</t>
  </si>
  <si>
    <t>14,85</t>
  </si>
  <si>
    <t>61,1</t>
  </si>
  <si>
    <t>930</t>
  </si>
  <si>
    <t>Печенье детское (конд изд)</t>
  </si>
  <si>
    <t>20,93</t>
  </si>
  <si>
    <t>162,8</t>
  </si>
  <si>
    <t>1 141</t>
  </si>
  <si>
    <t>32,8</t>
  </si>
  <si>
    <t>112,13</t>
  </si>
  <si>
    <t>888,7</t>
  </si>
  <si>
    <t>1 390</t>
  </si>
  <si>
    <t>55,05</t>
  </si>
  <si>
    <t>74</t>
  </si>
  <si>
    <t>222,5</t>
  </si>
  <si>
    <t>1734,4</t>
  </si>
  <si>
    <t>(лист 6)</t>
  </si>
  <si>
    <t>суббота</t>
  </si>
  <si>
    <t>Поджарка из курицы</t>
  </si>
  <si>
    <t>17,62</t>
  </si>
  <si>
    <t>4,46</t>
  </si>
  <si>
    <t>34,15</t>
  </si>
  <si>
    <t>24</t>
  </si>
  <si>
    <t>123,12</t>
  </si>
  <si>
    <t>837,4</t>
  </si>
  <si>
    <t>Борщ с капустой, картофелем и сметаной</t>
  </si>
  <si>
    <t>3,79</t>
  </si>
  <si>
    <t>17,34</t>
  </si>
  <si>
    <t>147,5</t>
  </si>
  <si>
    <t>1 021</t>
  </si>
  <si>
    <t>**Жаркое по-домашнему из свинины</t>
  </si>
  <si>
    <t>220</t>
  </si>
  <si>
    <t>13,36</t>
  </si>
  <si>
    <t>31</t>
  </si>
  <si>
    <t>27,28</t>
  </si>
  <si>
    <t>438,1</t>
  </si>
  <si>
    <t>1 025</t>
  </si>
  <si>
    <t>760</t>
  </si>
  <si>
    <t>23,66</t>
  </si>
  <si>
    <t>108,19</t>
  </si>
  <si>
    <t>899,6</t>
  </si>
  <si>
    <t>1 340</t>
  </si>
  <si>
    <t>57,81</t>
  </si>
  <si>
    <t>67</t>
  </si>
  <si>
    <t>231,31</t>
  </si>
  <si>
    <t>1737</t>
  </si>
  <si>
    <t>(лист 7)</t>
  </si>
  <si>
    <t>Котлета Домашняя</t>
  </si>
  <si>
    <t>310</t>
  </si>
  <si>
    <t>661</t>
  </si>
  <si>
    <t>Макаронные изделия отварные с сыром</t>
  </si>
  <si>
    <t>10,58</t>
  </si>
  <si>
    <t>8</t>
  </si>
  <si>
    <t>43,72</t>
  </si>
  <si>
    <t>295,2</t>
  </si>
  <si>
    <t>1 003</t>
  </si>
  <si>
    <t>31,95</t>
  </si>
  <si>
    <t>108,47</t>
  </si>
  <si>
    <t>825</t>
  </si>
  <si>
    <t>Суп-крем сырный</t>
  </si>
  <si>
    <t>16,27</t>
  </si>
  <si>
    <t>22</t>
  </si>
  <si>
    <t>80,12</t>
  </si>
  <si>
    <t>608,1</t>
  </si>
  <si>
    <t>169,01</t>
  </si>
  <si>
    <t>**Свинина по-мексикански</t>
  </si>
  <si>
    <t>11,41</t>
  </si>
  <si>
    <t>4,07</t>
  </si>
  <si>
    <t>437,12</t>
  </si>
  <si>
    <t>38,75</t>
  </si>
  <si>
    <t>57</t>
  </si>
  <si>
    <t>179,24</t>
  </si>
  <si>
    <t>1424,3</t>
  </si>
  <si>
    <t>1 350</t>
  </si>
  <si>
    <t>70,7</t>
  </si>
  <si>
    <t>80</t>
  </si>
  <si>
    <t>287,71</t>
  </si>
  <si>
    <t>2249,3</t>
  </si>
  <si>
    <t>(лист 8)</t>
  </si>
  <si>
    <t>Котлета из свинины Детская</t>
  </si>
  <si>
    <t>4,7</t>
  </si>
  <si>
    <t>12,51</t>
  </si>
  <si>
    <t>149,2</t>
  </si>
  <si>
    <t>1 081</t>
  </si>
  <si>
    <t>Соус сметанный с томатом</t>
  </si>
  <si>
    <t>0,28</t>
  </si>
  <si>
    <t>1,35</t>
  </si>
  <si>
    <t>15,8</t>
  </si>
  <si>
    <t>600,01</t>
  </si>
  <si>
    <t>19,8</t>
  </si>
  <si>
    <t>115,05</t>
  </si>
  <si>
    <t>673,8</t>
  </si>
  <si>
    <t>Солянка со сметаной</t>
  </si>
  <si>
    <t>5,28</t>
  </si>
  <si>
    <t>9,7</t>
  </si>
  <si>
    <t>110,6</t>
  </si>
  <si>
    <t>1 020</t>
  </si>
  <si>
    <t>Тефтели из мяса птицы с рисом</t>
  </si>
  <si>
    <t>16,96</t>
  </si>
  <si>
    <t>15</t>
  </si>
  <si>
    <t>13,72</t>
  </si>
  <si>
    <t>254,8</t>
  </si>
  <si>
    <t>1 085,01</t>
  </si>
  <si>
    <t>Чай с лимоном</t>
  </si>
  <si>
    <t>0,09</t>
  </si>
  <si>
    <t>20,26</t>
  </si>
  <si>
    <t>79,8</t>
  </si>
  <si>
    <t>483</t>
  </si>
  <si>
    <t>830</t>
  </si>
  <si>
    <t>35,42</t>
  </si>
  <si>
    <t>149,92</t>
  </si>
  <si>
    <t>1044,5</t>
  </si>
  <si>
    <t>55,22</t>
  </si>
  <si>
    <t>59</t>
  </si>
  <si>
    <t>264,97</t>
  </si>
  <si>
    <t>1718,3</t>
  </si>
  <si>
    <t>(лист 9)</t>
  </si>
  <si>
    <t>**Гуляш из мяса говядины</t>
  </si>
  <si>
    <t>15,32</t>
  </si>
  <si>
    <t>3,84</t>
  </si>
  <si>
    <t>183,6</t>
  </si>
  <si>
    <t>437,08</t>
  </si>
  <si>
    <t>Орзотто с овощами</t>
  </si>
  <si>
    <t>27,55</t>
  </si>
  <si>
    <t>211,5</t>
  </si>
  <si>
    <t>911,02</t>
  </si>
  <si>
    <t>Вафли*</t>
  </si>
  <si>
    <t>29,24</t>
  </si>
  <si>
    <t>1 140</t>
  </si>
  <si>
    <t>28,11</t>
  </si>
  <si>
    <t>110,23</t>
  </si>
  <si>
    <t>777,7</t>
  </si>
  <si>
    <t>0,62</t>
  </si>
  <si>
    <t>3,72</t>
  </si>
  <si>
    <t>34,8</t>
  </si>
  <si>
    <t>Суп из разных овощей</t>
  </si>
  <si>
    <t>1,98</t>
  </si>
  <si>
    <t>10,66</t>
  </si>
  <si>
    <t>1 181</t>
  </si>
  <si>
    <t>Биточек из мяса Акварелька</t>
  </si>
  <si>
    <t>16,64</t>
  </si>
  <si>
    <t>13,81</t>
  </si>
  <si>
    <t>234,8</t>
  </si>
  <si>
    <t>5 817</t>
  </si>
  <si>
    <t>4,3</t>
  </si>
  <si>
    <t>17,09</t>
  </si>
  <si>
    <t>153,6</t>
  </si>
  <si>
    <t>28,66</t>
  </si>
  <si>
    <t>97,1</t>
  </si>
  <si>
    <t>795,3</t>
  </si>
  <si>
    <t>1 400</t>
  </si>
  <si>
    <t>56,77</t>
  </si>
  <si>
    <t>207,33</t>
  </si>
  <si>
    <t>1573</t>
  </si>
  <si>
    <t>(лист 10)</t>
  </si>
  <si>
    <t>Картофель запеченный</t>
  </si>
  <si>
    <t>3,96</t>
  </si>
  <si>
    <t>32,27</t>
  </si>
  <si>
    <t>205,9</t>
  </si>
  <si>
    <t>1 317</t>
  </si>
  <si>
    <t>28,08</t>
  </si>
  <si>
    <t>90,07</t>
  </si>
  <si>
    <t>774,6</t>
  </si>
  <si>
    <t>**Плов с говядиной</t>
  </si>
  <si>
    <t>14,67</t>
  </si>
  <si>
    <t>53,95</t>
  </si>
  <si>
    <t>540,1</t>
  </si>
  <si>
    <t>438</t>
  </si>
  <si>
    <t>25,7</t>
  </si>
  <si>
    <t>133,22</t>
  </si>
  <si>
    <t>1006,1</t>
  </si>
  <si>
    <t>53,78</t>
  </si>
  <si>
    <t>72</t>
  </si>
  <si>
    <t>223,29</t>
  </si>
  <si>
    <t>1780,7</t>
  </si>
  <si>
    <t>(лист 11)</t>
  </si>
  <si>
    <t>Трубочка мясная Чародейка*</t>
  </si>
  <si>
    <t>1 056</t>
  </si>
  <si>
    <t>Пюре гороховое</t>
  </si>
  <si>
    <t>17,24</t>
  </si>
  <si>
    <t>41,58</t>
  </si>
  <si>
    <t>294,6</t>
  </si>
  <si>
    <t>857</t>
  </si>
  <si>
    <t>41,55</t>
  </si>
  <si>
    <t>26</t>
  </si>
  <si>
    <t>127,07</t>
  </si>
  <si>
    <t>920,6</t>
  </si>
  <si>
    <t>Огурцы свежие порционно</t>
  </si>
  <si>
    <t>0,24</t>
  </si>
  <si>
    <t>16,5</t>
  </si>
  <si>
    <t>836</t>
  </si>
  <si>
    <t>Рассольник ленинградский со сметаной</t>
  </si>
  <si>
    <t>3,78</t>
  </si>
  <si>
    <t>25,23</t>
  </si>
  <si>
    <t>137,9</t>
  </si>
  <si>
    <t>1 030</t>
  </si>
  <si>
    <t>Запеканка картофельная с мясом.</t>
  </si>
  <si>
    <t>18,28</t>
  </si>
  <si>
    <t>33,47</t>
  </si>
  <si>
    <t>463,7</t>
  </si>
  <si>
    <t>1 100</t>
  </si>
  <si>
    <t>Морс из ягод</t>
  </si>
  <si>
    <t>0,5</t>
  </si>
  <si>
    <t>28,6</t>
  </si>
  <si>
    <t>120,8</t>
  </si>
  <si>
    <t>478</t>
  </si>
  <si>
    <t>770</t>
  </si>
  <si>
    <t>27,78</t>
  </si>
  <si>
    <t>33</t>
  </si>
  <si>
    <t>122,49</t>
  </si>
  <si>
    <t>889,2</t>
  </si>
  <si>
    <t>69,33</t>
  </si>
  <si>
    <t>249,56</t>
  </si>
  <si>
    <t>1809,8</t>
  </si>
  <si>
    <t>(лист 12)</t>
  </si>
  <si>
    <t>Рагу из птицы</t>
  </si>
  <si>
    <t>25,13</t>
  </si>
  <si>
    <t>25,61</t>
  </si>
  <si>
    <t>288,1</t>
  </si>
  <si>
    <t>1 071</t>
  </si>
  <si>
    <t>31,39</t>
  </si>
  <si>
    <t>85,01</t>
  </si>
  <si>
    <t>581,2</t>
  </si>
  <si>
    <t>Горошек зеленый консервированный</t>
  </si>
  <si>
    <t>0,93</t>
  </si>
  <si>
    <t>1,95</t>
  </si>
  <si>
    <t>811</t>
  </si>
  <si>
    <t>Суп Крестьянский с крупой, сметаной</t>
  </si>
  <si>
    <t>2,97</t>
  </si>
  <si>
    <t>16,43</t>
  </si>
  <si>
    <t>137</t>
  </si>
  <si>
    <t>1 058</t>
  </si>
  <si>
    <t>Биточек из курицы</t>
  </si>
  <si>
    <t>16,74</t>
  </si>
  <si>
    <t>19</t>
  </si>
  <si>
    <t>15,44</t>
  </si>
  <si>
    <t>193</t>
  </si>
  <si>
    <t>255</t>
  </si>
  <si>
    <t>13,65</t>
  </si>
  <si>
    <t>53,9</t>
  </si>
  <si>
    <t>34,22</t>
  </si>
  <si>
    <t>34</t>
  </si>
  <si>
    <t>130,23</t>
  </si>
  <si>
    <t>811,1</t>
  </si>
  <si>
    <t>65,61</t>
  </si>
  <si>
    <t>46</t>
  </si>
  <si>
    <t>215,24</t>
  </si>
  <si>
    <t>1392,3</t>
  </si>
  <si>
    <t>Итого за период</t>
  </si>
  <si>
    <t>16 570</t>
  </si>
  <si>
    <t>724,58</t>
  </si>
  <si>
    <t>754</t>
  </si>
  <si>
    <t>2787,81</t>
  </si>
  <si>
    <t>20467</t>
  </si>
  <si>
    <t>Среднее значение за период</t>
  </si>
  <si>
    <t>1 183,6</t>
  </si>
  <si>
    <t>51,8</t>
  </si>
  <si>
    <t>199,1</t>
  </si>
  <si>
    <t>1461,9</t>
  </si>
  <si>
    <t>Составил</t>
  </si>
  <si>
    <t>__________________ Левадная Ольга Васильевна</t>
  </si>
  <si>
    <t>Утвердил</t>
  </si>
  <si>
    <t>__________________</t>
  </si>
  <si>
    <t xml:space="preserve">Рацион: Каменск 5-11 кл комплекс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</si>
</sst>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b/>
      <sz val="12"/>
      <name val="Arial"/>
    </font>
    <font>
      <b/>
      <sz val="8"/>
      <name val="Arial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 inden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2" fontId="4" fillId="2" borderId="0" xfId="0" applyNumberFormat="1" applyFont="1" applyFill="1" applyAlignment="1">
      <alignment horizontal="center" vertical="center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7" xfId="0" applyFont="1" applyBorder="1" applyAlignment="1">
      <alignment horizontal="left" inden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58"/>
  <sheetViews>
    <sheetView tabSelected="1" workbookViewId="0">
      <selection activeCell="Q9" sqref="Q9"/>
    </sheetView>
  </sheetViews>
  <sheetFormatPr defaultColWidth="10.42578125" defaultRowHeight="11.4" customHeight="1" x14ac:dyDescent="0.2"/>
  <cols>
    <col min="1" max="1" width="12.140625" style="1" customWidth="1"/>
    <col min="2" max="2" width="12.85546875" style="1" customWidth="1"/>
    <col min="3" max="3" width="19.85546875" style="1" customWidth="1"/>
    <col min="4" max="4" width="10.42578125" style="1" customWidth="1"/>
    <col min="5" max="8" width="11.7109375" style="1" customWidth="1"/>
    <col min="9" max="9" width="12.7109375" style="1" customWidth="1"/>
    <col min="10" max="10" width="0" style="12" hidden="1" customWidth="1"/>
  </cols>
  <sheetData>
    <row r="1" spans="1:10" ht="10.95" customHeight="1" x14ac:dyDescent="0.2">
      <c r="E1" s="27" t="s">
        <v>0</v>
      </c>
      <c r="F1" s="28"/>
      <c r="G1" s="28"/>
      <c r="H1" s="28"/>
      <c r="I1" s="28"/>
    </row>
    <row r="2" spans="1:10" ht="16.05" customHeight="1" x14ac:dyDescent="0.3">
      <c r="A2" s="29" t="s">
        <v>1</v>
      </c>
      <c r="B2" s="29"/>
      <c r="C2" s="29"/>
      <c r="D2" s="29"/>
      <c r="E2" s="29"/>
      <c r="F2" s="29"/>
      <c r="G2" s="29"/>
      <c r="H2" s="29"/>
      <c r="I2" s="29"/>
    </row>
    <row r="3" spans="1:10" ht="10.95" customHeight="1" x14ac:dyDescent="0.2">
      <c r="A3" s="3" t="s">
        <v>573</v>
      </c>
      <c r="D3" s="4" t="s">
        <v>2</v>
      </c>
      <c r="E3" s="1" t="s">
        <v>3</v>
      </c>
      <c r="G3" s="4" t="s">
        <v>4</v>
      </c>
      <c r="H3" s="1" t="s">
        <v>5</v>
      </c>
    </row>
    <row r="4" spans="1:10" s="1" customFormat="1" ht="19.95" customHeight="1" x14ac:dyDescent="0.2">
      <c r="A4" s="22" t="s">
        <v>6</v>
      </c>
      <c r="B4" s="22" t="s">
        <v>7</v>
      </c>
      <c r="C4" s="22"/>
      <c r="D4" s="22" t="s">
        <v>8</v>
      </c>
      <c r="E4" s="26" t="s">
        <v>9</v>
      </c>
      <c r="F4" s="26"/>
      <c r="G4" s="26"/>
      <c r="H4" s="22" t="s">
        <v>10</v>
      </c>
      <c r="I4" s="22" t="s">
        <v>11</v>
      </c>
      <c r="J4" s="12"/>
    </row>
    <row r="5" spans="1:10" s="1" customFormat="1" ht="22.05" customHeight="1" x14ac:dyDescent="0.2">
      <c r="A5" s="23"/>
      <c r="B5" s="24"/>
      <c r="C5" s="25"/>
      <c r="D5" s="23"/>
      <c r="E5" s="5" t="s">
        <v>12</v>
      </c>
      <c r="F5" s="5" t="s">
        <v>13</v>
      </c>
      <c r="G5" s="5" t="s">
        <v>14</v>
      </c>
      <c r="H5" s="23"/>
      <c r="I5" s="23"/>
      <c r="J5" s="12"/>
    </row>
    <row r="6" spans="1:10" ht="10.95" customHeight="1" thickBot="1" x14ac:dyDescent="0.25">
      <c r="A6" s="6" t="s">
        <v>15</v>
      </c>
      <c r="B6" s="21"/>
      <c r="C6" s="21"/>
      <c r="D6" s="7"/>
      <c r="E6" s="7"/>
      <c r="F6" s="7"/>
      <c r="G6" s="7"/>
      <c r="H6" s="7"/>
      <c r="I6" s="8"/>
    </row>
    <row r="7" spans="1:10" ht="10.95" customHeight="1" x14ac:dyDescent="0.2">
      <c r="B7" s="20" t="s">
        <v>16</v>
      </c>
      <c r="C7" s="20"/>
      <c r="D7" s="9" t="s">
        <v>17</v>
      </c>
      <c r="E7" s="10" t="s">
        <v>18</v>
      </c>
      <c r="F7" s="10" t="s">
        <v>3</v>
      </c>
      <c r="G7" s="10" t="s">
        <v>19</v>
      </c>
      <c r="H7" s="10" t="s">
        <v>20</v>
      </c>
      <c r="I7" s="10" t="s">
        <v>21</v>
      </c>
      <c r="J7" s="13">
        <v>8.4</v>
      </c>
    </row>
    <row r="8" spans="1:10" ht="10.95" customHeight="1" x14ac:dyDescent="0.2">
      <c r="B8" s="20" t="s">
        <v>22</v>
      </c>
      <c r="C8" s="20"/>
      <c r="D8" s="9" t="s">
        <v>23</v>
      </c>
      <c r="E8" s="10" t="s">
        <v>24</v>
      </c>
      <c r="F8" s="10" t="s">
        <v>25</v>
      </c>
      <c r="G8" s="10" t="s">
        <v>26</v>
      </c>
      <c r="H8" s="10" t="s">
        <v>27</v>
      </c>
      <c r="I8" s="10" t="s">
        <v>28</v>
      </c>
      <c r="J8" s="14">
        <v>62.2</v>
      </c>
    </row>
    <row r="9" spans="1:10" ht="22.05" customHeight="1" x14ac:dyDescent="0.2">
      <c r="B9" s="20" t="s">
        <v>29</v>
      </c>
      <c r="C9" s="20"/>
      <c r="D9" s="9" t="s">
        <v>30</v>
      </c>
      <c r="E9" s="10" t="s">
        <v>31</v>
      </c>
      <c r="F9" s="10" t="s">
        <v>32</v>
      </c>
      <c r="G9" s="10" t="s">
        <v>33</v>
      </c>
      <c r="H9" s="10" t="s">
        <v>34</v>
      </c>
      <c r="I9" s="10" t="s">
        <v>35</v>
      </c>
      <c r="J9" s="14">
        <v>25</v>
      </c>
    </row>
    <row r="10" spans="1:10" ht="10.95" customHeight="1" x14ac:dyDescent="0.2">
      <c r="B10" s="20" t="s">
        <v>36</v>
      </c>
      <c r="C10" s="20"/>
      <c r="D10" s="9" t="s">
        <v>37</v>
      </c>
      <c r="E10" s="10"/>
      <c r="F10" s="10"/>
      <c r="G10" s="10" t="s">
        <v>38</v>
      </c>
      <c r="H10" s="10" t="s">
        <v>39</v>
      </c>
      <c r="I10" s="10" t="s">
        <v>40</v>
      </c>
      <c r="J10" s="14">
        <v>18.399999999999999</v>
      </c>
    </row>
    <row r="11" spans="1:10" ht="10.95" customHeight="1" x14ac:dyDescent="0.2">
      <c r="B11" s="20" t="s">
        <v>41</v>
      </c>
      <c r="C11" s="20"/>
      <c r="D11" s="9" t="s">
        <v>42</v>
      </c>
      <c r="E11" s="10" t="s">
        <v>43</v>
      </c>
      <c r="F11" s="10" t="s">
        <v>3</v>
      </c>
      <c r="G11" s="10" t="s">
        <v>44</v>
      </c>
      <c r="H11" s="10" t="s">
        <v>45</v>
      </c>
      <c r="I11" s="10" t="s">
        <v>46</v>
      </c>
      <c r="J11" s="14">
        <v>4</v>
      </c>
    </row>
    <row r="12" spans="1:10" ht="10.95" customHeight="1" x14ac:dyDescent="0.2">
      <c r="B12" s="20" t="s">
        <v>47</v>
      </c>
      <c r="C12" s="20"/>
      <c r="D12" s="9" t="s">
        <v>42</v>
      </c>
      <c r="E12" s="10" t="s">
        <v>48</v>
      </c>
      <c r="F12" s="10" t="s">
        <v>3</v>
      </c>
      <c r="G12" s="10" t="s">
        <v>49</v>
      </c>
      <c r="H12" s="10" t="s">
        <v>50</v>
      </c>
      <c r="I12" s="10" t="s">
        <v>51</v>
      </c>
      <c r="J12" s="14">
        <v>4</v>
      </c>
    </row>
    <row r="13" spans="1:10" ht="10.95" customHeight="1" x14ac:dyDescent="0.2">
      <c r="A13" s="17" t="s">
        <v>52</v>
      </c>
      <c r="B13" s="17"/>
      <c r="C13" s="17"/>
      <c r="D13" s="9" t="s">
        <v>53</v>
      </c>
      <c r="E13" s="10" t="s">
        <v>54</v>
      </c>
      <c r="F13" s="10" t="s">
        <v>55</v>
      </c>
      <c r="G13" s="10" t="s">
        <v>56</v>
      </c>
      <c r="H13" s="10" t="s">
        <v>57</v>
      </c>
      <c r="I13" s="10"/>
      <c r="J13" s="15">
        <f>SUM(J7:J12)</f>
        <v>122</v>
      </c>
    </row>
    <row r="14" spans="1:10" ht="10.95" customHeight="1" x14ac:dyDescent="0.2">
      <c r="A14" s="6" t="s">
        <v>58</v>
      </c>
      <c r="B14" s="21"/>
      <c r="C14" s="21"/>
      <c r="D14" s="7"/>
      <c r="E14" s="7"/>
      <c r="F14" s="7"/>
      <c r="G14" s="7"/>
      <c r="H14" s="7"/>
      <c r="I14" s="8"/>
    </row>
    <row r="15" spans="1:10" ht="10.95" customHeight="1" x14ac:dyDescent="0.2">
      <c r="B15" s="20" t="s">
        <v>59</v>
      </c>
      <c r="C15" s="20"/>
      <c r="D15" s="9" t="s">
        <v>60</v>
      </c>
      <c r="E15" s="10" t="s">
        <v>61</v>
      </c>
      <c r="F15" s="10" t="s">
        <v>62</v>
      </c>
      <c r="G15" s="10" t="s">
        <v>63</v>
      </c>
      <c r="H15" s="10" t="s">
        <v>64</v>
      </c>
      <c r="I15" s="10" t="s">
        <v>65</v>
      </c>
      <c r="J15" s="14">
        <v>32.200000000000003</v>
      </c>
    </row>
    <row r="16" spans="1:10" ht="10.95" customHeight="1" x14ac:dyDescent="0.2">
      <c r="B16" s="20" t="s">
        <v>66</v>
      </c>
      <c r="C16" s="20"/>
      <c r="D16" s="9" t="s">
        <v>67</v>
      </c>
      <c r="E16" s="10" t="s">
        <v>68</v>
      </c>
      <c r="F16" s="10"/>
      <c r="G16" s="10" t="s">
        <v>69</v>
      </c>
      <c r="H16" s="10" t="s">
        <v>70</v>
      </c>
      <c r="I16" s="10" t="s">
        <v>71</v>
      </c>
      <c r="J16" s="14">
        <v>12</v>
      </c>
    </row>
    <row r="17" spans="1:10" ht="10.95" customHeight="1" x14ac:dyDescent="0.2">
      <c r="B17" s="20" t="s">
        <v>72</v>
      </c>
      <c r="C17" s="20"/>
      <c r="D17" s="9" t="s">
        <v>23</v>
      </c>
      <c r="E17" s="10" t="s">
        <v>73</v>
      </c>
      <c r="F17" s="10" t="s">
        <v>74</v>
      </c>
      <c r="G17" s="10" t="s">
        <v>75</v>
      </c>
      <c r="H17" s="10" t="s">
        <v>76</v>
      </c>
      <c r="I17" s="10" t="s">
        <v>77</v>
      </c>
      <c r="J17" s="14">
        <v>70.2</v>
      </c>
    </row>
    <row r="18" spans="1:10" ht="10.95" customHeight="1" x14ac:dyDescent="0.2">
      <c r="B18" s="20" t="s">
        <v>78</v>
      </c>
      <c r="C18" s="20"/>
      <c r="D18" s="9" t="s">
        <v>30</v>
      </c>
      <c r="E18" s="10" t="s">
        <v>79</v>
      </c>
      <c r="F18" s="10" t="s">
        <v>25</v>
      </c>
      <c r="G18" s="10" t="s">
        <v>80</v>
      </c>
      <c r="H18" s="10" t="s">
        <v>81</v>
      </c>
      <c r="I18" s="10" t="s">
        <v>82</v>
      </c>
      <c r="J18" s="14">
        <v>21.2</v>
      </c>
    </row>
    <row r="19" spans="1:10" ht="10.95" customHeight="1" x14ac:dyDescent="0.2">
      <c r="B19" s="20" t="s">
        <v>83</v>
      </c>
      <c r="C19" s="20"/>
      <c r="D19" s="9" t="s">
        <v>37</v>
      </c>
      <c r="E19" s="10" t="s">
        <v>84</v>
      </c>
      <c r="F19" s="10"/>
      <c r="G19" s="10" t="s">
        <v>85</v>
      </c>
      <c r="H19" s="10" t="s">
        <v>86</v>
      </c>
      <c r="I19" s="10" t="s">
        <v>87</v>
      </c>
      <c r="J19" s="14">
        <v>27.4</v>
      </c>
    </row>
    <row r="20" spans="1:10" ht="10.95" customHeight="1" x14ac:dyDescent="0.2">
      <c r="B20" s="20" t="s">
        <v>88</v>
      </c>
      <c r="C20" s="20"/>
      <c r="D20" s="9" t="s">
        <v>42</v>
      </c>
      <c r="E20" s="10" t="s">
        <v>89</v>
      </c>
      <c r="F20" s="10"/>
      <c r="G20" s="10" t="s">
        <v>90</v>
      </c>
      <c r="H20" s="10" t="s">
        <v>91</v>
      </c>
      <c r="I20" s="10" t="s">
        <v>92</v>
      </c>
      <c r="J20" s="14">
        <v>4</v>
      </c>
    </row>
    <row r="21" spans="1:10" ht="10.95" customHeight="1" x14ac:dyDescent="0.2">
      <c r="B21" s="20" t="s">
        <v>93</v>
      </c>
      <c r="C21" s="20"/>
      <c r="D21" s="9" t="s">
        <v>42</v>
      </c>
      <c r="E21" s="10" t="s">
        <v>48</v>
      </c>
      <c r="F21" s="10" t="s">
        <v>3</v>
      </c>
      <c r="G21" s="10" t="s">
        <v>94</v>
      </c>
      <c r="H21" s="10" t="s">
        <v>50</v>
      </c>
      <c r="I21" s="10" t="s">
        <v>95</v>
      </c>
      <c r="J21" s="14">
        <v>4</v>
      </c>
    </row>
    <row r="22" spans="1:10" ht="10.95" customHeight="1" x14ac:dyDescent="0.2">
      <c r="A22" s="17" t="s">
        <v>96</v>
      </c>
      <c r="B22" s="17"/>
      <c r="C22" s="17"/>
      <c r="D22" s="9" t="s">
        <v>97</v>
      </c>
      <c r="E22" s="10" t="s">
        <v>98</v>
      </c>
      <c r="F22" s="10" t="s">
        <v>99</v>
      </c>
      <c r="G22" s="10" t="s">
        <v>100</v>
      </c>
      <c r="H22" s="10" t="s">
        <v>101</v>
      </c>
      <c r="I22" s="10"/>
      <c r="J22" s="14">
        <f>SUM(J15:J21)</f>
        <v>171</v>
      </c>
    </row>
    <row r="23" spans="1:10" ht="10.95" customHeight="1" x14ac:dyDescent="0.2">
      <c r="A23" s="17" t="s">
        <v>102</v>
      </c>
      <c r="B23" s="17"/>
      <c r="C23" s="17"/>
      <c r="D23" s="9" t="s">
        <v>103</v>
      </c>
      <c r="E23" s="10" t="s">
        <v>104</v>
      </c>
      <c r="F23" s="10" t="s">
        <v>105</v>
      </c>
      <c r="G23" s="10" t="s">
        <v>106</v>
      </c>
      <c r="H23" s="10" t="s">
        <v>107</v>
      </c>
      <c r="I23" s="10"/>
    </row>
    <row r="24" spans="1:10" ht="10.95" customHeight="1" x14ac:dyDescent="0.2">
      <c r="E24" s="2"/>
      <c r="F24" s="2"/>
      <c r="G24" s="2"/>
      <c r="H24" s="2"/>
      <c r="I24" s="4" t="s">
        <v>108</v>
      </c>
    </row>
    <row r="25" spans="1:10" ht="10.95" customHeight="1" x14ac:dyDescent="0.2">
      <c r="A25" s="3" t="s">
        <v>573</v>
      </c>
      <c r="D25" s="4" t="s">
        <v>2</v>
      </c>
      <c r="E25" s="1" t="s">
        <v>3</v>
      </c>
      <c r="G25" s="4" t="s">
        <v>4</v>
      </c>
      <c r="H25" s="1" t="s">
        <v>109</v>
      </c>
    </row>
    <row r="26" spans="1:10" s="1" customFormat="1" ht="19.95" customHeight="1" x14ac:dyDescent="0.2">
      <c r="A26" s="22" t="s">
        <v>6</v>
      </c>
      <c r="B26" s="22" t="s">
        <v>7</v>
      </c>
      <c r="C26" s="22"/>
      <c r="D26" s="22" t="s">
        <v>8</v>
      </c>
      <c r="E26" s="26" t="s">
        <v>9</v>
      </c>
      <c r="F26" s="26"/>
      <c r="G26" s="26"/>
      <c r="H26" s="22" t="s">
        <v>10</v>
      </c>
      <c r="I26" s="22" t="s">
        <v>11</v>
      </c>
      <c r="J26" s="12"/>
    </row>
    <row r="27" spans="1:10" s="1" customFormat="1" ht="22.05" customHeight="1" x14ac:dyDescent="0.2">
      <c r="A27" s="23"/>
      <c r="B27" s="24"/>
      <c r="C27" s="25"/>
      <c r="D27" s="23"/>
      <c r="E27" s="5" t="s">
        <v>12</v>
      </c>
      <c r="F27" s="5" t="s">
        <v>13</v>
      </c>
      <c r="G27" s="5" t="s">
        <v>14</v>
      </c>
      <c r="H27" s="23"/>
      <c r="I27" s="23"/>
      <c r="J27" s="12"/>
    </row>
    <row r="28" spans="1:10" ht="10.95" customHeight="1" thickBot="1" x14ac:dyDescent="0.25">
      <c r="A28" s="6" t="s">
        <v>15</v>
      </c>
      <c r="B28" s="21"/>
      <c r="C28" s="21"/>
      <c r="D28" s="7"/>
      <c r="E28" s="7"/>
      <c r="F28" s="7"/>
      <c r="G28" s="7"/>
      <c r="H28" s="7"/>
      <c r="I28" s="8"/>
    </row>
    <row r="29" spans="1:10" ht="10.95" customHeight="1" x14ac:dyDescent="0.2">
      <c r="B29" s="20" t="s">
        <v>110</v>
      </c>
      <c r="C29" s="20"/>
      <c r="D29" s="9" t="s">
        <v>23</v>
      </c>
      <c r="E29" s="10" t="s">
        <v>111</v>
      </c>
      <c r="F29" s="10" t="s">
        <v>3</v>
      </c>
      <c r="G29" s="10" t="s">
        <v>112</v>
      </c>
      <c r="H29" s="10" t="s">
        <v>113</v>
      </c>
      <c r="I29" s="10" t="s">
        <v>114</v>
      </c>
      <c r="J29" s="13">
        <v>55.6</v>
      </c>
    </row>
    <row r="30" spans="1:10" ht="22.05" customHeight="1" x14ac:dyDescent="0.2">
      <c r="B30" s="20" t="s">
        <v>115</v>
      </c>
      <c r="C30" s="20"/>
      <c r="D30" s="9" t="s">
        <v>30</v>
      </c>
      <c r="E30" s="10" t="s">
        <v>116</v>
      </c>
      <c r="F30" s="10" t="s">
        <v>32</v>
      </c>
      <c r="G30" s="10" t="s">
        <v>117</v>
      </c>
      <c r="H30" s="10" t="s">
        <v>118</v>
      </c>
      <c r="I30" s="10" t="s">
        <v>119</v>
      </c>
      <c r="J30" s="14">
        <v>20</v>
      </c>
    </row>
    <row r="31" spans="1:10" ht="10.95" customHeight="1" x14ac:dyDescent="0.2">
      <c r="B31" s="20" t="s">
        <v>120</v>
      </c>
      <c r="C31" s="20"/>
      <c r="D31" s="9" t="s">
        <v>37</v>
      </c>
      <c r="E31" s="10" t="s">
        <v>121</v>
      </c>
      <c r="F31" s="10"/>
      <c r="G31" s="10" t="s">
        <v>122</v>
      </c>
      <c r="H31" s="10" t="s">
        <v>39</v>
      </c>
      <c r="I31" s="10" t="s">
        <v>123</v>
      </c>
      <c r="J31" s="14">
        <v>18.399999999999999</v>
      </c>
    </row>
    <row r="32" spans="1:10" ht="10.95" customHeight="1" x14ac:dyDescent="0.2">
      <c r="B32" s="20" t="s">
        <v>41</v>
      </c>
      <c r="C32" s="20"/>
      <c r="D32" s="9" t="s">
        <v>42</v>
      </c>
      <c r="E32" s="10" t="s">
        <v>43</v>
      </c>
      <c r="F32" s="10" t="s">
        <v>3</v>
      </c>
      <c r="G32" s="10" t="s">
        <v>44</v>
      </c>
      <c r="H32" s="10" t="s">
        <v>45</v>
      </c>
      <c r="I32" s="10" t="s">
        <v>46</v>
      </c>
      <c r="J32" s="14">
        <v>4</v>
      </c>
    </row>
    <row r="33" spans="1:10" ht="10.95" customHeight="1" x14ac:dyDescent="0.2">
      <c r="B33" s="20" t="s">
        <v>47</v>
      </c>
      <c r="C33" s="20"/>
      <c r="D33" s="9" t="s">
        <v>42</v>
      </c>
      <c r="E33" s="10" t="s">
        <v>48</v>
      </c>
      <c r="F33" s="10" t="s">
        <v>3</v>
      </c>
      <c r="G33" s="10" t="s">
        <v>49</v>
      </c>
      <c r="H33" s="10" t="s">
        <v>50</v>
      </c>
      <c r="I33" s="10" t="s">
        <v>51</v>
      </c>
      <c r="J33" s="14">
        <v>4</v>
      </c>
    </row>
    <row r="34" spans="1:10" ht="10.95" customHeight="1" x14ac:dyDescent="0.2">
      <c r="B34" s="20" t="s">
        <v>124</v>
      </c>
      <c r="C34" s="20"/>
      <c r="D34" s="9" t="s">
        <v>70</v>
      </c>
      <c r="E34" s="10" t="s">
        <v>125</v>
      </c>
      <c r="F34" s="10" t="s">
        <v>126</v>
      </c>
      <c r="G34" s="10" t="s">
        <v>127</v>
      </c>
      <c r="H34" s="10" t="s">
        <v>128</v>
      </c>
      <c r="I34" s="10" t="s">
        <v>129</v>
      </c>
      <c r="J34" s="14">
        <v>20</v>
      </c>
    </row>
    <row r="35" spans="1:10" ht="10.95" customHeight="1" x14ac:dyDescent="0.2">
      <c r="A35" s="17" t="s">
        <v>52</v>
      </c>
      <c r="B35" s="17"/>
      <c r="C35" s="17"/>
      <c r="D35" s="9" t="s">
        <v>130</v>
      </c>
      <c r="E35" s="10" t="s">
        <v>131</v>
      </c>
      <c r="F35" s="10" t="s">
        <v>132</v>
      </c>
      <c r="G35" s="10" t="s">
        <v>133</v>
      </c>
      <c r="H35" s="10" t="s">
        <v>134</v>
      </c>
      <c r="I35" s="10"/>
      <c r="J35" s="14">
        <f>SUM(J29:J34)</f>
        <v>122</v>
      </c>
    </row>
    <row r="36" spans="1:10" ht="10.95" customHeight="1" x14ac:dyDescent="0.2">
      <c r="A36" s="6" t="s">
        <v>58</v>
      </c>
      <c r="B36" s="21"/>
      <c r="C36" s="21"/>
      <c r="D36" s="7"/>
      <c r="E36" s="7"/>
      <c r="F36" s="7"/>
      <c r="G36" s="7"/>
      <c r="H36" s="7"/>
      <c r="I36" s="8"/>
    </row>
    <row r="37" spans="1:10" ht="10.95" customHeight="1" x14ac:dyDescent="0.2">
      <c r="B37" s="20" t="s">
        <v>135</v>
      </c>
      <c r="C37" s="20"/>
      <c r="D37" s="9" t="s">
        <v>70</v>
      </c>
      <c r="E37" s="10" t="s">
        <v>136</v>
      </c>
      <c r="F37" s="10" t="s">
        <v>137</v>
      </c>
      <c r="G37" s="10" t="s">
        <v>138</v>
      </c>
      <c r="H37" s="10" t="s">
        <v>139</v>
      </c>
      <c r="I37" s="10" t="s">
        <v>140</v>
      </c>
      <c r="J37" s="14">
        <v>18</v>
      </c>
    </row>
    <row r="38" spans="1:10" ht="10.95" customHeight="1" x14ac:dyDescent="0.2">
      <c r="B38" s="20" t="s">
        <v>141</v>
      </c>
      <c r="C38" s="20"/>
      <c r="D38" s="9" t="s">
        <v>142</v>
      </c>
      <c r="E38" s="10" t="s">
        <v>143</v>
      </c>
      <c r="F38" s="10" t="s">
        <v>62</v>
      </c>
      <c r="G38" s="10" t="s">
        <v>144</v>
      </c>
      <c r="H38" s="10" t="s">
        <v>145</v>
      </c>
      <c r="I38" s="10" t="s">
        <v>146</v>
      </c>
      <c r="J38" s="14">
        <v>32.200000000000003</v>
      </c>
    </row>
    <row r="39" spans="1:10" ht="10.95" customHeight="1" x14ac:dyDescent="0.2">
      <c r="B39" s="20" t="s">
        <v>147</v>
      </c>
      <c r="C39" s="20"/>
      <c r="D39" s="9" t="s">
        <v>142</v>
      </c>
      <c r="E39" s="10" t="s">
        <v>148</v>
      </c>
      <c r="F39" s="10" t="s">
        <v>113</v>
      </c>
      <c r="G39" s="10" t="s">
        <v>149</v>
      </c>
      <c r="H39" s="10" t="s">
        <v>150</v>
      </c>
      <c r="I39" s="10" t="s">
        <v>151</v>
      </c>
      <c r="J39" s="14">
        <v>89.2</v>
      </c>
    </row>
    <row r="40" spans="1:10" ht="10.95" customHeight="1" x14ac:dyDescent="0.2">
      <c r="B40" s="20" t="s">
        <v>152</v>
      </c>
      <c r="C40" s="20"/>
      <c r="D40" s="9" t="s">
        <v>37</v>
      </c>
      <c r="E40" s="10" t="s">
        <v>153</v>
      </c>
      <c r="F40" s="10"/>
      <c r="G40" s="10" t="s">
        <v>154</v>
      </c>
      <c r="H40" s="10" t="s">
        <v>155</v>
      </c>
      <c r="I40" s="10" t="s">
        <v>156</v>
      </c>
      <c r="J40" s="14">
        <v>23.6</v>
      </c>
    </row>
    <row r="41" spans="1:10" ht="10.95" customHeight="1" x14ac:dyDescent="0.2">
      <c r="B41" s="20" t="s">
        <v>88</v>
      </c>
      <c r="C41" s="20"/>
      <c r="D41" s="9" t="s">
        <v>42</v>
      </c>
      <c r="E41" s="10" t="s">
        <v>89</v>
      </c>
      <c r="F41" s="10"/>
      <c r="G41" s="10" t="s">
        <v>90</v>
      </c>
      <c r="H41" s="10" t="s">
        <v>91</v>
      </c>
      <c r="I41" s="10" t="s">
        <v>92</v>
      </c>
      <c r="J41" s="14">
        <v>4</v>
      </c>
    </row>
    <row r="42" spans="1:10" ht="10.95" customHeight="1" x14ac:dyDescent="0.2">
      <c r="B42" s="20" t="s">
        <v>93</v>
      </c>
      <c r="C42" s="20"/>
      <c r="D42" s="9" t="s">
        <v>42</v>
      </c>
      <c r="E42" s="10" t="s">
        <v>48</v>
      </c>
      <c r="F42" s="10" t="s">
        <v>3</v>
      </c>
      <c r="G42" s="10" t="s">
        <v>94</v>
      </c>
      <c r="H42" s="10" t="s">
        <v>50</v>
      </c>
      <c r="I42" s="10" t="s">
        <v>95</v>
      </c>
      <c r="J42" s="14">
        <v>4</v>
      </c>
    </row>
    <row r="43" spans="1:10" ht="10.95" customHeight="1" x14ac:dyDescent="0.2">
      <c r="A43" s="17" t="s">
        <v>96</v>
      </c>
      <c r="B43" s="17"/>
      <c r="C43" s="17"/>
      <c r="D43" s="9" t="s">
        <v>157</v>
      </c>
      <c r="E43" s="10" t="s">
        <v>158</v>
      </c>
      <c r="F43" s="10" t="s">
        <v>159</v>
      </c>
      <c r="G43" s="10" t="s">
        <v>160</v>
      </c>
      <c r="H43" s="10" t="s">
        <v>161</v>
      </c>
      <c r="I43" s="10"/>
      <c r="J43" s="14">
        <v>171</v>
      </c>
    </row>
    <row r="44" spans="1:10" s="1" customFormat="1" ht="10.95" customHeight="1" x14ac:dyDescent="0.2">
      <c r="A44" s="17" t="s">
        <v>102</v>
      </c>
      <c r="B44" s="17"/>
      <c r="C44" s="17"/>
      <c r="D44" s="9" t="s">
        <v>162</v>
      </c>
      <c r="E44" s="10" t="s">
        <v>163</v>
      </c>
      <c r="F44" s="10" t="s">
        <v>164</v>
      </c>
      <c r="G44" s="10" t="s">
        <v>165</v>
      </c>
      <c r="H44" s="10" t="s">
        <v>166</v>
      </c>
      <c r="I44" s="10"/>
      <c r="J44" s="15"/>
    </row>
    <row r="45" spans="1:10" ht="10.95" customHeight="1" x14ac:dyDescent="0.2">
      <c r="E45" s="2"/>
      <c r="F45" s="2"/>
      <c r="G45" s="2"/>
      <c r="H45" s="2"/>
      <c r="I45" s="4" t="s">
        <v>167</v>
      </c>
    </row>
    <row r="46" spans="1:10" ht="10.95" customHeight="1" x14ac:dyDescent="0.2">
      <c r="A46" s="3" t="s">
        <v>573</v>
      </c>
      <c r="D46" s="4" t="s">
        <v>2</v>
      </c>
      <c r="E46" s="1" t="s">
        <v>3</v>
      </c>
      <c r="G46" s="4" t="s">
        <v>4</v>
      </c>
      <c r="H46" s="1" t="s">
        <v>168</v>
      </c>
    </row>
    <row r="47" spans="1:10" s="1" customFormat="1" ht="19.95" customHeight="1" x14ac:dyDescent="0.2">
      <c r="A47" s="22" t="s">
        <v>6</v>
      </c>
      <c r="B47" s="22" t="s">
        <v>7</v>
      </c>
      <c r="C47" s="22"/>
      <c r="D47" s="22" t="s">
        <v>8</v>
      </c>
      <c r="E47" s="26" t="s">
        <v>9</v>
      </c>
      <c r="F47" s="26"/>
      <c r="G47" s="26"/>
      <c r="H47" s="22" t="s">
        <v>10</v>
      </c>
      <c r="I47" s="22" t="s">
        <v>11</v>
      </c>
      <c r="J47" s="12"/>
    </row>
    <row r="48" spans="1:10" s="1" customFormat="1" ht="22.05" customHeight="1" x14ac:dyDescent="0.2">
      <c r="A48" s="23"/>
      <c r="B48" s="24"/>
      <c r="C48" s="25"/>
      <c r="D48" s="23"/>
      <c r="E48" s="5" t="s">
        <v>12</v>
      </c>
      <c r="F48" s="5" t="s">
        <v>13</v>
      </c>
      <c r="G48" s="5" t="s">
        <v>14</v>
      </c>
      <c r="H48" s="23"/>
      <c r="I48" s="23"/>
      <c r="J48" s="12"/>
    </row>
    <row r="49" spans="1:10" ht="10.95" customHeight="1" thickBot="1" x14ac:dyDescent="0.25">
      <c r="A49" s="6" t="s">
        <v>15</v>
      </c>
      <c r="B49" s="21"/>
      <c r="C49" s="21"/>
      <c r="D49" s="7"/>
      <c r="E49" s="7"/>
      <c r="F49" s="7"/>
      <c r="G49" s="7"/>
      <c r="H49" s="7"/>
      <c r="I49" s="8"/>
    </row>
    <row r="50" spans="1:10" ht="10.95" customHeight="1" x14ac:dyDescent="0.2">
      <c r="B50" s="20" t="s">
        <v>72</v>
      </c>
      <c r="C50" s="20"/>
      <c r="D50" s="9" t="s">
        <v>23</v>
      </c>
      <c r="E50" s="10" t="s">
        <v>73</v>
      </c>
      <c r="F50" s="10" t="s">
        <v>74</v>
      </c>
      <c r="G50" s="10" t="s">
        <v>75</v>
      </c>
      <c r="H50" s="10" t="s">
        <v>76</v>
      </c>
      <c r="I50" s="10" t="s">
        <v>77</v>
      </c>
      <c r="J50" s="13">
        <v>60.5</v>
      </c>
    </row>
    <row r="51" spans="1:10" ht="10.95" customHeight="1" x14ac:dyDescent="0.2">
      <c r="B51" s="20" t="s">
        <v>169</v>
      </c>
      <c r="C51" s="20"/>
      <c r="D51" s="9" t="s">
        <v>30</v>
      </c>
      <c r="E51" s="10" t="s">
        <v>170</v>
      </c>
      <c r="F51" s="10" t="s">
        <v>32</v>
      </c>
      <c r="G51" s="10" t="s">
        <v>171</v>
      </c>
      <c r="H51" s="10" t="s">
        <v>172</v>
      </c>
      <c r="I51" s="10" t="s">
        <v>173</v>
      </c>
      <c r="J51" s="14">
        <v>23.1</v>
      </c>
    </row>
    <row r="52" spans="1:10" ht="10.95" customHeight="1" x14ac:dyDescent="0.2">
      <c r="B52" s="20" t="s">
        <v>174</v>
      </c>
      <c r="C52" s="20"/>
      <c r="D52" s="9" t="s">
        <v>37</v>
      </c>
      <c r="E52" s="10"/>
      <c r="F52" s="10"/>
      <c r="G52" s="10" t="s">
        <v>122</v>
      </c>
      <c r="H52" s="10" t="s">
        <v>175</v>
      </c>
      <c r="I52" s="10" t="s">
        <v>176</v>
      </c>
      <c r="J52" s="14">
        <v>18.399999999999999</v>
      </c>
    </row>
    <row r="53" spans="1:10" ht="10.95" customHeight="1" x14ac:dyDescent="0.2">
      <c r="B53" s="20" t="s">
        <v>41</v>
      </c>
      <c r="C53" s="20"/>
      <c r="D53" s="9" t="s">
        <v>42</v>
      </c>
      <c r="E53" s="10" t="s">
        <v>43</v>
      </c>
      <c r="F53" s="10" t="s">
        <v>3</v>
      </c>
      <c r="G53" s="10" t="s">
        <v>44</v>
      </c>
      <c r="H53" s="10" t="s">
        <v>45</v>
      </c>
      <c r="I53" s="10" t="s">
        <v>46</v>
      </c>
      <c r="J53" s="14">
        <v>4</v>
      </c>
    </row>
    <row r="54" spans="1:10" ht="10.95" customHeight="1" x14ac:dyDescent="0.2">
      <c r="B54" s="20" t="s">
        <v>47</v>
      </c>
      <c r="C54" s="20"/>
      <c r="D54" s="9" t="s">
        <v>42</v>
      </c>
      <c r="E54" s="10" t="s">
        <v>48</v>
      </c>
      <c r="F54" s="10" t="s">
        <v>3</v>
      </c>
      <c r="G54" s="10" t="s">
        <v>49</v>
      </c>
      <c r="H54" s="10" t="s">
        <v>50</v>
      </c>
      <c r="I54" s="10" t="s">
        <v>51</v>
      </c>
      <c r="J54" s="14">
        <v>4</v>
      </c>
    </row>
    <row r="55" spans="1:10" ht="10.95" customHeight="1" x14ac:dyDescent="0.2">
      <c r="B55" s="20" t="s">
        <v>177</v>
      </c>
      <c r="C55" s="20"/>
      <c r="D55" s="9" t="s">
        <v>23</v>
      </c>
      <c r="E55" s="10" t="s">
        <v>178</v>
      </c>
      <c r="F55" s="10"/>
      <c r="G55" s="10" t="s">
        <v>179</v>
      </c>
      <c r="H55" s="10" t="s">
        <v>180</v>
      </c>
      <c r="I55" s="10" t="s">
        <v>181</v>
      </c>
      <c r="J55" s="14">
        <v>12</v>
      </c>
    </row>
    <row r="56" spans="1:10" ht="10.95" customHeight="1" x14ac:dyDescent="0.2">
      <c r="A56" s="17" t="s">
        <v>52</v>
      </c>
      <c r="B56" s="17"/>
      <c r="C56" s="17"/>
      <c r="D56" s="9" t="s">
        <v>182</v>
      </c>
      <c r="E56" s="10" t="s">
        <v>183</v>
      </c>
      <c r="F56" s="10" t="s">
        <v>184</v>
      </c>
      <c r="G56" s="10" t="s">
        <v>185</v>
      </c>
      <c r="H56" s="10" t="s">
        <v>186</v>
      </c>
      <c r="I56" s="10"/>
      <c r="J56" s="14">
        <f>SUM(J50:J55)</f>
        <v>122</v>
      </c>
    </row>
    <row r="57" spans="1:10" ht="10.95" customHeight="1" x14ac:dyDescent="0.2">
      <c r="A57" s="6" t="s">
        <v>58</v>
      </c>
      <c r="B57" s="21"/>
      <c r="C57" s="21"/>
      <c r="D57" s="7"/>
      <c r="E57" s="7"/>
      <c r="F57" s="7"/>
      <c r="G57" s="7"/>
      <c r="H57" s="7"/>
      <c r="I57" s="8"/>
    </row>
    <row r="58" spans="1:10" ht="10.95" customHeight="1" x14ac:dyDescent="0.2">
      <c r="B58" s="20" t="s">
        <v>187</v>
      </c>
      <c r="C58" s="20"/>
      <c r="D58" s="9" t="s">
        <v>42</v>
      </c>
      <c r="E58" s="10" t="s">
        <v>188</v>
      </c>
      <c r="F58" s="10" t="s">
        <v>189</v>
      </c>
      <c r="G58" s="10" t="s">
        <v>19</v>
      </c>
      <c r="H58" s="10" t="s">
        <v>190</v>
      </c>
      <c r="I58" s="10" t="s">
        <v>191</v>
      </c>
      <c r="J58" s="14">
        <v>12</v>
      </c>
    </row>
    <row r="59" spans="1:10" ht="10.95" customHeight="1" x14ac:dyDescent="0.2">
      <c r="B59" s="20" t="s">
        <v>192</v>
      </c>
      <c r="C59" s="20"/>
      <c r="D59" s="9" t="s">
        <v>142</v>
      </c>
      <c r="E59" s="10" t="s">
        <v>193</v>
      </c>
      <c r="F59" s="10" t="s">
        <v>62</v>
      </c>
      <c r="G59" s="10" t="s">
        <v>194</v>
      </c>
      <c r="H59" s="10" t="s">
        <v>195</v>
      </c>
      <c r="I59" s="10" t="s">
        <v>196</v>
      </c>
      <c r="J59" s="14">
        <v>32.200000000000003</v>
      </c>
    </row>
    <row r="60" spans="1:10" ht="10.95" customHeight="1" x14ac:dyDescent="0.2">
      <c r="B60" s="19" t="s">
        <v>197</v>
      </c>
      <c r="C60" s="20"/>
      <c r="D60" s="9" t="s">
        <v>23</v>
      </c>
      <c r="E60" s="10" t="s">
        <v>198</v>
      </c>
      <c r="F60" s="10" t="s">
        <v>199</v>
      </c>
      <c r="G60" s="10" t="s">
        <v>200</v>
      </c>
      <c r="H60" s="10" t="s">
        <v>201</v>
      </c>
      <c r="I60" s="10" t="s">
        <v>202</v>
      </c>
      <c r="J60" s="14">
        <v>70.2</v>
      </c>
    </row>
    <row r="61" spans="1:10" ht="10.95" customHeight="1" x14ac:dyDescent="0.2">
      <c r="B61" s="20" t="s">
        <v>203</v>
      </c>
      <c r="C61" s="20"/>
      <c r="D61" s="9" t="s">
        <v>30</v>
      </c>
      <c r="E61" s="10" t="s">
        <v>204</v>
      </c>
      <c r="F61" s="10" t="s">
        <v>205</v>
      </c>
      <c r="G61" s="10" t="s">
        <v>206</v>
      </c>
      <c r="H61" s="10" t="s">
        <v>207</v>
      </c>
      <c r="I61" s="10" t="s">
        <v>208</v>
      </c>
      <c r="J61" s="14">
        <v>25</v>
      </c>
    </row>
    <row r="62" spans="1:10" ht="10.95" customHeight="1" x14ac:dyDescent="0.2">
      <c r="B62" s="20" t="s">
        <v>209</v>
      </c>
      <c r="C62" s="20"/>
      <c r="D62" s="9" t="s">
        <v>37</v>
      </c>
      <c r="E62" s="10" t="s">
        <v>210</v>
      </c>
      <c r="F62" s="10"/>
      <c r="G62" s="10" t="s">
        <v>211</v>
      </c>
      <c r="H62" s="10" t="s">
        <v>212</v>
      </c>
      <c r="I62" s="10" t="s">
        <v>213</v>
      </c>
      <c r="J62" s="14">
        <v>23.6</v>
      </c>
    </row>
    <row r="63" spans="1:10" ht="10.95" customHeight="1" x14ac:dyDescent="0.2">
      <c r="B63" s="20" t="s">
        <v>88</v>
      </c>
      <c r="C63" s="20"/>
      <c r="D63" s="9" t="s">
        <v>42</v>
      </c>
      <c r="E63" s="10" t="s">
        <v>89</v>
      </c>
      <c r="F63" s="10"/>
      <c r="G63" s="10" t="s">
        <v>90</v>
      </c>
      <c r="H63" s="10" t="s">
        <v>91</v>
      </c>
      <c r="I63" s="10" t="s">
        <v>92</v>
      </c>
      <c r="J63" s="14">
        <v>4</v>
      </c>
    </row>
    <row r="64" spans="1:10" ht="10.95" customHeight="1" x14ac:dyDescent="0.2">
      <c r="B64" s="20" t="s">
        <v>93</v>
      </c>
      <c r="C64" s="20"/>
      <c r="D64" s="9" t="s">
        <v>42</v>
      </c>
      <c r="E64" s="10" t="s">
        <v>48</v>
      </c>
      <c r="F64" s="10" t="s">
        <v>3</v>
      </c>
      <c r="G64" s="10" t="s">
        <v>94</v>
      </c>
      <c r="H64" s="10" t="s">
        <v>50</v>
      </c>
      <c r="I64" s="10" t="s">
        <v>95</v>
      </c>
      <c r="J64" s="14">
        <v>4</v>
      </c>
    </row>
    <row r="65" spans="1:10" ht="10.95" customHeight="1" x14ac:dyDescent="0.2">
      <c r="A65" s="17" t="s">
        <v>96</v>
      </c>
      <c r="B65" s="17"/>
      <c r="C65" s="17"/>
      <c r="D65" s="9" t="s">
        <v>140</v>
      </c>
      <c r="E65" s="10" t="s">
        <v>214</v>
      </c>
      <c r="F65" s="10" t="s">
        <v>99</v>
      </c>
      <c r="G65" s="10" t="s">
        <v>215</v>
      </c>
      <c r="H65" s="10" t="s">
        <v>216</v>
      </c>
      <c r="I65" s="10"/>
      <c r="J65" s="15">
        <f>SUM(J58:J64)</f>
        <v>171</v>
      </c>
    </row>
    <row r="66" spans="1:10" ht="10.95" customHeight="1" x14ac:dyDescent="0.2">
      <c r="A66" s="17" t="s">
        <v>102</v>
      </c>
      <c r="B66" s="17"/>
      <c r="C66" s="17"/>
      <c r="D66" s="9" t="s">
        <v>217</v>
      </c>
      <c r="E66" s="10" t="s">
        <v>218</v>
      </c>
      <c r="F66" s="10" t="s">
        <v>219</v>
      </c>
      <c r="G66" s="10" t="s">
        <v>220</v>
      </c>
      <c r="H66" s="10" t="s">
        <v>221</v>
      </c>
      <c r="I66" s="10"/>
    </row>
    <row r="67" spans="1:10" ht="10.95" customHeight="1" x14ac:dyDescent="0.2">
      <c r="E67" s="2"/>
      <c r="F67" s="2"/>
      <c r="G67" s="2"/>
      <c r="H67" s="2"/>
      <c r="I67" s="4" t="s">
        <v>222</v>
      </c>
    </row>
    <row r="68" spans="1:10" ht="10.95" customHeight="1" x14ac:dyDescent="0.2">
      <c r="A68" s="3" t="s">
        <v>573</v>
      </c>
      <c r="D68" s="4" t="s">
        <v>2</v>
      </c>
      <c r="E68" s="1" t="s">
        <v>3</v>
      </c>
      <c r="G68" s="4" t="s">
        <v>4</v>
      </c>
      <c r="H68" s="1" t="s">
        <v>223</v>
      </c>
    </row>
    <row r="69" spans="1:10" s="1" customFormat="1" ht="19.95" customHeight="1" x14ac:dyDescent="0.2">
      <c r="A69" s="22" t="s">
        <v>6</v>
      </c>
      <c r="B69" s="22" t="s">
        <v>7</v>
      </c>
      <c r="C69" s="22"/>
      <c r="D69" s="22" t="s">
        <v>8</v>
      </c>
      <c r="E69" s="26" t="s">
        <v>9</v>
      </c>
      <c r="F69" s="26"/>
      <c r="G69" s="26"/>
      <c r="H69" s="22" t="s">
        <v>10</v>
      </c>
      <c r="I69" s="22" t="s">
        <v>11</v>
      </c>
      <c r="J69" s="12"/>
    </row>
    <row r="70" spans="1:10" s="1" customFormat="1" ht="22.05" customHeight="1" x14ac:dyDescent="0.2">
      <c r="A70" s="23"/>
      <c r="B70" s="24"/>
      <c r="C70" s="25"/>
      <c r="D70" s="23"/>
      <c r="E70" s="5" t="s">
        <v>12</v>
      </c>
      <c r="F70" s="5" t="s">
        <v>13</v>
      </c>
      <c r="G70" s="5" t="s">
        <v>14</v>
      </c>
      <c r="H70" s="23"/>
      <c r="I70" s="23"/>
      <c r="J70" s="12"/>
    </row>
    <row r="71" spans="1:10" ht="10.95" customHeight="1" thickBot="1" x14ac:dyDescent="0.25">
      <c r="A71" s="6" t="s">
        <v>15</v>
      </c>
      <c r="B71" s="21"/>
      <c r="C71" s="21"/>
      <c r="D71" s="7"/>
      <c r="E71" s="7"/>
      <c r="F71" s="7"/>
      <c r="G71" s="7"/>
      <c r="H71" s="7"/>
      <c r="I71" s="8"/>
    </row>
    <row r="72" spans="1:10" ht="10.95" customHeight="1" x14ac:dyDescent="0.2">
      <c r="B72" s="20" t="s">
        <v>224</v>
      </c>
      <c r="C72" s="20"/>
      <c r="D72" s="9" t="s">
        <v>23</v>
      </c>
      <c r="E72" s="10" t="s">
        <v>225</v>
      </c>
      <c r="F72" s="10" t="s">
        <v>132</v>
      </c>
      <c r="G72" s="10" t="s">
        <v>226</v>
      </c>
      <c r="H72" s="10" t="s">
        <v>227</v>
      </c>
      <c r="I72" s="10" t="s">
        <v>228</v>
      </c>
      <c r="J72" s="13">
        <v>66.2</v>
      </c>
    </row>
    <row r="73" spans="1:10" ht="10.95" customHeight="1" x14ac:dyDescent="0.2">
      <c r="B73" s="19" t="s">
        <v>229</v>
      </c>
      <c r="C73" s="20"/>
      <c r="D73" s="9" t="s">
        <v>30</v>
      </c>
      <c r="E73" s="10" t="s">
        <v>230</v>
      </c>
      <c r="F73" s="10" t="s">
        <v>231</v>
      </c>
      <c r="G73" s="10" t="s">
        <v>232</v>
      </c>
      <c r="H73" s="10" t="s">
        <v>233</v>
      </c>
      <c r="I73" s="10" t="s">
        <v>234</v>
      </c>
      <c r="J73" s="14">
        <v>29.4</v>
      </c>
    </row>
    <row r="74" spans="1:10" ht="10.95" customHeight="1" x14ac:dyDescent="0.2">
      <c r="B74" s="20" t="s">
        <v>235</v>
      </c>
      <c r="C74" s="20"/>
      <c r="D74" s="9" t="s">
        <v>37</v>
      </c>
      <c r="E74" s="10"/>
      <c r="F74" s="10"/>
      <c r="G74" s="10" t="s">
        <v>236</v>
      </c>
      <c r="H74" s="10" t="s">
        <v>237</v>
      </c>
      <c r="I74" s="10" t="s">
        <v>238</v>
      </c>
      <c r="J74" s="14">
        <v>18.399999999999999</v>
      </c>
    </row>
    <row r="75" spans="1:10" ht="10.95" customHeight="1" x14ac:dyDescent="0.2">
      <c r="B75" s="20" t="s">
        <v>41</v>
      </c>
      <c r="C75" s="20"/>
      <c r="D75" s="9" t="s">
        <v>42</v>
      </c>
      <c r="E75" s="10" t="s">
        <v>43</v>
      </c>
      <c r="F75" s="10" t="s">
        <v>3</v>
      </c>
      <c r="G75" s="10" t="s">
        <v>44</v>
      </c>
      <c r="H75" s="10" t="s">
        <v>45</v>
      </c>
      <c r="I75" s="10" t="s">
        <v>46</v>
      </c>
      <c r="J75" s="14">
        <v>4</v>
      </c>
    </row>
    <row r="76" spans="1:10" ht="10.95" customHeight="1" x14ac:dyDescent="0.2">
      <c r="B76" s="20" t="s">
        <v>47</v>
      </c>
      <c r="C76" s="20"/>
      <c r="D76" s="9" t="s">
        <v>42</v>
      </c>
      <c r="E76" s="10" t="s">
        <v>48</v>
      </c>
      <c r="F76" s="10" t="s">
        <v>3</v>
      </c>
      <c r="G76" s="10" t="s">
        <v>49</v>
      </c>
      <c r="H76" s="10" t="s">
        <v>50</v>
      </c>
      <c r="I76" s="10" t="s">
        <v>51</v>
      </c>
      <c r="J76" s="14">
        <v>4</v>
      </c>
    </row>
    <row r="77" spans="1:10" ht="10.95" customHeight="1" x14ac:dyDescent="0.2">
      <c r="A77" s="17" t="s">
        <v>52</v>
      </c>
      <c r="B77" s="17"/>
      <c r="C77" s="17"/>
      <c r="D77" s="9" t="s">
        <v>239</v>
      </c>
      <c r="E77" s="10" t="s">
        <v>240</v>
      </c>
      <c r="F77" s="10" t="s">
        <v>199</v>
      </c>
      <c r="G77" s="10" t="s">
        <v>241</v>
      </c>
      <c r="H77" s="10" t="s">
        <v>242</v>
      </c>
      <c r="I77" s="11"/>
      <c r="J77" s="16">
        <f>SUM(J72:J76)</f>
        <v>122</v>
      </c>
    </row>
    <row r="78" spans="1:10" ht="10.95" customHeight="1" x14ac:dyDescent="0.2">
      <c r="A78" s="6" t="s">
        <v>58</v>
      </c>
      <c r="B78" s="21"/>
      <c r="C78" s="21"/>
      <c r="D78" s="7"/>
      <c r="E78" s="7"/>
      <c r="F78" s="7"/>
      <c r="G78" s="7"/>
      <c r="H78" s="7"/>
      <c r="I78" s="8"/>
    </row>
    <row r="79" spans="1:10" ht="22.05" customHeight="1" x14ac:dyDescent="0.2">
      <c r="B79" s="20" t="s">
        <v>243</v>
      </c>
      <c r="C79" s="20"/>
      <c r="D79" s="9" t="s">
        <v>142</v>
      </c>
      <c r="E79" s="10" t="s">
        <v>244</v>
      </c>
      <c r="F79" s="10" t="s">
        <v>32</v>
      </c>
      <c r="G79" s="10" t="s">
        <v>245</v>
      </c>
      <c r="H79" s="10" t="s">
        <v>246</v>
      </c>
      <c r="I79" s="10" t="s">
        <v>247</v>
      </c>
      <c r="J79" s="14">
        <v>32.200000000000003</v>
      </c>
    </row>
    <row r="80" spans="1:10" ht="10.95" customHeight="1" x14ac:dyDescent="0.2">
      <c r="B80" s="20" t="s">
        <v>248</v>
      </c>
      <c r="C80" s="20"/>
      <c r="D80" s="9" t="s">
        <v>249</v>
      </c>
      <c r="E80" s="10" t="s">
        <v>250</v>
      </c>
      <c r="F80" s="10" t="s">
        <v>17</v>
      </c>
      <c r="G80" s="10" t="s">
        <v>251</v>
      </c>
      <c r="H80" s="10" t="s">
        <v>252</v>
      </c>
      <c r="I80" s="10" t="s">
        <v>253</v>
      </c>
      <c r="J80" s="14">
        <v>85.2</v>
      </c>
    </row>
    <row r="81" spans="1:10" ht="10.95" customHeight="1" x14ac:dyDescent="0.2">
      <c r="B81" s="20" t="s">
        <v>254</v>
      </c>
      <c r="C81" s="20"/>
      <c r="D81" s="9" t="s">
        <v>37</v>
      </c>
      <c r="E81" s="10" t="s">
        <v>255</v>
      </c>
      <c r="F81" s="10"/>
      <c r="G81" s="10" t="s">
        <v>256</v>
      </c>
      <c r="H81" s="10" t="s">
        <v>257</v>
      </c>
      <c r="I81" s="10" t="s">
        <v>258</v>
      </c>
      <c r="J81" s="14">
        <v>23.8</v>
      </c>
    </row>
    <row r="82" spans="1:10" ht="10.95" customHeight="1" x14ac:dyDescent="0.2">
      <c r="B82" s="20" t="s">
        <v>88</v>
      </c>
      <c r="C82" s="20"/>
      <c r="D82" s="9" t="s">
        <v>42</v>
      </c>
      <c r="E82" s="10" t="s">
        <v>89</v>
      </c>
      <c r="F82" s="10"/>
      <c r="G82" s="10" t="s">
        <v>90</v>
      </c>
      <c r="H82" s="10" t="s">
        <v>91</v>
      </c>
      <c r="I82" s="10" t="s">
        <v>92</v>
      </c>
      <c r="J82" s="14">
        <v>4</v>
      </c>
    </row>
    <row r="83" spans="1:10" ht="10.95" customHeight="1" x14ac:dyDescent="0.2">
      <c r="B83" s="20" t="s">
        <v>47</v>
      </c>
      <c r="C83" s="20"/>
      <c r="D83" s="9" t="s">
        <v>42</v>
      </c>
      <c r="E83" s="10" t="s">
        <v>48</v>
      </c>
      <c r="F83" s="10" t="s">
        <v>3</v>
      </c>
      <c r="G83" s="10" t="s">
        <v>49</v>
      </c>
      <c r="H83" s="10" t="s">
        <v>50</v>
      </c>
      <c r="I83" s="10" t="s">
        <v>51</v>
      </c>
      <c r="J83" s="14">
        <v>4</v>
      </c>
    </row>
    <row r="84" spans="1:10" ht="10.95" customHeight="1" x14ac:dyDescent="0.2">
      <c r="B84" s="20" t="s">
        <v>259</v>
      </c>
      <c r="C84" s="20"/>
      <c r="D84" s="9" t="s">
        <v>23</v>
      </c>
      <c r="E84" s="10" t="s">
        <v>260</v>
      </c>
      <c r="F84" s="10"/>
      <c r="G84" s="10" t="s">
        <v>261</v>
      </c>
      <c r="H84" s="10" t="s">
        <v>262</v>
      </c>
      <c r="I84" s="10" t="s">
        <v>263</v>
      </c>
      <c r="J84" s="14">
        <v>22</v>
      </c>
    </row>
    <row r="85" spans="1:10" ht="10.95" customHeight="1" x14ac:dyDescent="0.2">
      <c r="A85" s="17" t="s">
        <v>96</v>
      </c>
      <c r="B85" s="17"/>
      <c r="C85" s="17"/>
      <c r="D85" s="9" t="s">
        <v>264</v>
      </c>
      <c r="E85" s="10" t="s">
        <v>265</v>
      </c>
      <c r="F85" s="10" t="s">
        <v>199</v>
      </c>
      <c r="G85" s="10" t="s">
        <v>266</v>
      </c>
      <c r="H85" s="10" t="s">
        <v>267</v>
      </c>
      <c r="I85" s="10"/>
      <c r="J85" s="15">
        <f>SUM(J79:J84)</f>
        <v>171.20000000000002</v>
      </c>
    </row>
    <row r="86" spans="1:10" s="1" customFormat="1" ht="10.95" customHeight="1" x14ac:dyDescent="0.2">
      <c r="A86" s="17" t="s">
        <v>102</v>
      </c>
      <c r="B86" s="17"/>
      <c r="C86" s="17"/>
      <c r="D86" s="9" t="s">
        <v>162</v>
      </c>
      <c r="E86" s="10" t="s">
        <v>268</v>
      </c>
      <c r="F86" s="10" t="s">
        <v>269</v>
      </c>
      <c r="G86" s="10" t="s">
        <v>270</v>
      </c>
      <c r="H86" s="10" t="s">
        <v>271</v>
      </c>
      <c r="I86" s="10"/>
      <c r="J86" s="12"/>
    </row>
    <row r="87" spans="1:10" ht="10.95" customHeight="1" x14ac:dyDescent="0.2">
      <c r="E87" s="2"/>
      <c r="F87" s="2"/>
      <c r="G87" s="2"/>
      <c r="H87" s="2"/>
      <c r="I87" s="4" t="s">
        <v>272</v>
      </c>
    </row>
    <row r="88" spans="1:10" ht="10.95" customHeight="1" x14ac:dyDescent="0.2">
      <c r="A88" s="3" t="s">
        <v>573</v>
      </c>
      <c r="D88" s="4" t="s">
        <v>2</v>
      </c>
      <c r="E88" s="1" t="s">
        <v>3</v>
      </c>
      <c r="G88" s="4" t="s">
        <v>4</v>
      </c>
      <c r="H88" s="1" t="s">
        <v>273</v>
      </c>
    </row>
    <row r="89" spans="1:10" s="1" customFormat="1" ht="19.95" customHeight="1" x14ac:dyDescent="0.2">
      <c r="A89" s="22" t="s">
        <v>6</v>
      </c>
      <c r="B89" s="22" t="s">
        <v>7</v>
      </c>
      <c r="C89" s="22"/>
      <c r="D89" s="22" t="s">
        <v>8</v>
      </c>
      <c r="E89" s="26" t="s">
        <v>9</v>
      </c>
      <c r="F89" s="26"/>
      <c r="G89" s="26"/>
      <c r="H89" s="22" t="s">
        <v>10</v>
      </c>
      <c r="I89" s="22" t="s">
        <v>11</v>
      </c>
      <c r="J89" s="12"/>
    </row>
    <row r="90" spans="1:10" s="1" customFormat="1" ht="22.05" customHeight="1" x14ac:dyDescent="0.2">
      <c r="A90" s="23"/>
      <c r="B90" s="24"/>
      <c r="C90" s="25"/>
      <c r="D90" s="23"/>
      <c r="E90" s="5" t="s">
        <v>12</v>
      </c>
      <c r="F90" s="5" t="s">
        <v>13</v>
      </c>
      <c r="G90" s="5" t="s">
        <v>14</v>
      </c>
      <c r="H90" s="23"/>
      <c r="I90" s="23"/>
      <c r="J90" s="12"/>
    </row>
    <row r="91" spans="1:10" ht="10.95" customHeight="1" x14ac:dyDescent="0.2">
      <c r="A91" s="6" t="s">
        <v>15</v>
      </c>
      <c r="B91" s="21"/>
      <c r="C91" s="21"/>
      <c r="D91" s="7"/>
      <c r="E91" s="7"/>
      <c r="F91" s="7"/>
      <c r="G91" s="7"/>
      <c r="H91" s="7"/>
      <c r="I91" s="8"/>
    </row>
    <row r="92" spans="1:10" ht="22.05" customHeight="1" x14ac:dyDescent="0.2">
      <c r="B92" s="19" t="s">
        <v>274</v>
      </c>
      <c r="C92" s="20"/>
      <c r="D92" s="9" t="s">
        <v>70</v>
      </c>
      <c r="E92" s="10" t="s">
        <v>275</v>
      </c>
      <c r="F92" s="10" t="s">
        <v>32</v>
      </c>
      <c r="G92" s="10" t="s">
        <v>276</v>
      </c>
      <c r="H92" s="10" t="s">
        <v>277</v>
      </c>
      <c r="I92" s="11" t="s">
        <v>278</v>
      </c>
      <c r="J92" s="16">
        <v>15.3</v>
      </c>
    </row>
    <row r="93" spans="1:10" ht="10.95" customHeight="1" x14ac:dyDescent="0.2">
      <c r="B93" s="19" t="s">
        <v>279</v>
      </c>
      <c r="C93" s="20"/>
      <c r="D93" s="9" t="s">
        <v>142</v>
      </c>
      <c r="E93" s="10" t="s">
        <v>280</v>
      </c>
      <c r="F93" s="10" t="s">
        <v>159</v>
      </c>
      <c r="G93" s="10" t="s">
        <v>281</v>
      </c>
      <c r="H93" s="10" t="s">
        <v>282</v>
      </c>
      <c r="I93" s="11" t="s">
        <v>283</v>
      </c>
      <c r="J93" s="16">
        <v>78.7</v>
      </c>
    </row>
    <row r="94" spans="1:10" ht="10.95" customHeight="1" x14ac:dyDescent="0.2">
      <c r="B94" s="20" t="s">
        <v>284</v>
      </c>
      <c r="C94" s="20"/>
      <c r="D94" s="9" t="s">
        <v>37</v>
      </c>
      <c r="E94" s="10" t="s">
        <v>285</v>
      </c>
      <c r="F94" s="10"/>
      <c r="G94" s="10" t="s">
        <v>286</v>
      </c>
      <c r="H94" s="10" t="s">
        <v>39</v>
      </c>
      <c r="I94" s="10" t="s">
        <v>287</v>
      </c>
      <c r="J94" s="14">
        <v>20</v>
      </c>
    </row>
    <row r="95" spans="1:10" ht="10.95" customHeight="1" x14ac:dyDescent="0.2">
      <c r="B95" s="20" t="s">
        <v>41</v>
      </c>
      <c r="C95" s="20"/>
      <c r="D95" s="9" t="s">
        <v>42</v>
      </c>
      <c r="E95" s="10" t="s">
        <v>43</v>
      </c>
      <c r="F95" s="10" t="s">
        <v>3</v>
      </c>
      <c r="G95" s="10" t="s">
        <v>44</v>
      </c>
      <c r="H95" s="10" t="s">
        <v>45</v>
      </c>
      <c r="I95" s="10" t="s">
        <v>46</v>
      </c>
      <c r="J95" s="14">
        <v>4</v>
      </c>
    </row>
    <row r="96" spans="1:10" ht="10.95" customHeight="1" x14ac:dyDescent="0.2">
      <c r="B96" s="20" t="s">
        <v>47</v>
      </c>
      <c r="C96" s="20"/>
      <c r="D96" s="9" t="s">
        <v>42</v>
      </c>
      <c r="E96" s="10" t="s">
        <v>48</v>
      </c>
      <c r="F96" s="10" t="s">
        <v>3</v>
      </c>
      <c r="G96" s="10" t="s">
        <v>49</v>
      </c>
      <c r="H96" s="10" t="s">
        <v>50</v>
      </c>
      <c r="I96" s="10" t="s">
        <v>51</v>
      </c>
      <c r="J96" s="14">
        <v>4</v>
      </c>
    </row>
    <row r="97" spans="1:10" ht="10.95" customHeight="1" x14ac:dyDescent="0.2">
      <c r="A97" s="17" t="s">
        <v>52</v>
      </c>
      <c r="B97" s="17"/>
      <c r="C97" s="17"/>
      <c r="D97" s="9" t="s">
        <v>288</v>
      </c>
      <c r="E97" s="10" t="s">
        <v>289</v>
      </c>
      <c r="F97" s="10" t="s">
        <v>290</v>
      </c>
      <c r="G97" s="10" t="s">
        <v>291</v>
      </c>
      <c r="H97" s="10" t="s">
        <v>292</v>
      </c>
      <c r="I97" s="10"/>
      <c r="J97" s="12">
        <f>SUM(J92:J96)</f>
        <v>122</v>
      </c>
    </row>
    <row r="98" spans="1:10" ht="10.95" customHeight="1" x14ac:dyDescent="0.2">
      <c r="A98" s="6" t="s">
        <v>58</v>
      </c>
      <c r="B98" s="21"/>
      <c r="C98" s="21"/>
      <c r="D98" s="7"/>
      <c r="E98" s="7"/>
      <c r="F98" s="7"/>
      <c r="G98" s="7"/>
      <c r="H98" s="7"/>
      <c r="I98" s="8"/>
    </row>
    <row r="99" spans="1:10" ht="10.95" customHeight="1" x14ac:dyDescent="0.2">
      <c r="B99" s="19" t="s">
        <v>293</v>
      </c>
      <c r="C99" s="20"/>
      <c r="D99" s="9" t="s">
        <v>142</v>
      </c>
      <c r="E99" s="10" t="s">
        <v>294</v>
      </c>
      <c r="F99" s="10" t="s">
        <v>62</v>
      </c>
      <c r="G99" s="10" t="s">
        <v>295</v>
      </c>
      <c r="H99" s="10" t="s">
        <v>296</v>
      </c>
      <c r="I99" s="10" t="s">
        <v>297</v>
      </c>
      <c r="J99" s="14">
        <v>32.200000000000003</v>
      </c>
    </row>
    <row r="100" spans="1:10" ht="10.95" customHeight="1" x14ac:dyDescent="0.2">
      <c r="B100" s="19" t="s">
        <v>298</v>
      </c>
      <c r="C100" s="20"/>
      <c r="D100" s="9" t="s">
        <v>23</v>
      </c>
      <c r="E100" s="10" t="s">
        <v>299</v>
      </c>
      <c r="F100" s="10" t="s">
        <v>55</v>
      </c>
      <c r="G100" s="10" t="s">
        <v>300</v>
      </c>
      <c r="H100" s="10" t="s">
        <v>301</v>
      </c>
      <c r="I100" s="10" t="s">
        <v>302</v>
      </c>
      <c r="J100" s="14">
        <v>71</v>
      </c>
    </row>
    <row r="101" spans="1:10" ht="10.95" customHeight="1" x14ac:dyDescent="0.2">
      <c r="B101" s="19" t="s">
        <v>303</v>
      </c>
      <c r="C101" s="20"/>
      <c r="D101" s="9" t="s">
        <v>304</v>
      </c>
      <c r="E101" s="10" t="s">
        <v>305</v>
      </c>
      <c r="F101" s="10" t="s">
        <v>25</v>
      </c>
      <c r="G101" s="10" t="s">
        <v>306</v>
      </c>
      <c r="H101" s="10" t="s">
        <v>307</v>
      </c>
      <c r="I101" s="10" t="s">
        <v>308</v>
      </c>
      <c r="J101" s="14">
        <v>24.2</v>
      </c>
    </row>
    <row r="102" spans="1:10" ht="10.95" customHeight="1" x14ac:dyDescent="0.2">
      <c r="B102" s="20" t="s">
        <v>309</v>
      </c>
      <c r="C102" s="20"/>
      <c r="D102" s="9" t="s">
        <v>37</v>
      </c>
      <c r="E102" s="10" t="s">
        <v>310</v>
      </c>
      <c r="F102" s="10"/>
      <c r="G102" s="10" t="s">
        <v>311</v>
      </c>
      <c r="H102" s="10" t="s">
        <v>312</v>
      </c>
      <c r="I102" s="10" t="s">
        <v>313</v>
      </c>
      <c r="J102" s="14">
        <v>23.6</v>
      </c>
    </row>
    <row r="103" spans="1:10" ht="10.95" customHeight="1" x14ac:dyDescent="0.2">
      <c r="B103" s="20" t="s">
        <v>88</v>
      </c>
      <c r="C103" s="20"/>
      <c r="D103" s="9" t="s">
        <v>42</v>
      </c>
      <c r="E103" s="10" t="s">
        <v>89</v>
      </c>
      <c r="F103" s="10"/>
      <c r="G103" s="10" t="s">
        <v>90</v>
      </c>
      <c r="H103" s="10" t="s">
        <v>91</v>
      </c>
      <c r="I103" s="10" t="s">
        <v>92</v>
      </c>
      <c r="J103" s="14">
        <v>4</v>
      </c>
    </row>
    <row r="104" spans="1:10" ht="10.95" customHeight="1" x14ac:dyDescent="0.2">
      <c r="B104" s="20" t="s">
        <v>47</v>
      </c>
      <c r="C104" s="20"/>
      <c r="D104" s="9" t="s">
        <v>42</v>
      </c>
      <c r="E104" s="10" t="s">
        <v>48</v>
      </c>
      <c r="F104" s="10" t="s">
        <v>3</v>
      </c>
      <c r="G104" s="10" t="s">
        <v>49</v>
      </c>
      <c r="H104" s="10" t="s">
        <v>50</v>
      </c>
      <c r="I104" s="10" t="s">
        <v>51</v>
      </c>
      <c r="J104" s="14">
        <v>4</v>
      </c>
    </row>
    <row r="105" spans="1:10" ht="10.95" customHeight="1" x14ac:dyDescent="0.2">
      <c r="B105" s="19" t="s">
        <v>314</v>
      </c>
      <c r="C105" s="20"/>
      <c r="D105" s="9" t="s">
        <v>70</v>
      </c>
      <c r="E105" s="10" t="s">
        <v>189</v>
      </c>
      <c r="F105" s="10" t="s">
        <v>126</v>
      </c>
      <c r="G105" s="10" t="s">
        <v>315</v>
      </c>
      <c r="H105" s="10" t="s">
        <v>316</v>
      </c>
      <c r="I105" s="11" t="s">
        <v>317</v>
      </c>
      <c r="J105" s="14">
        <v>12</v>
      </c>
    </row>
    <row r="106" spans="1:10" ht="10.95" customHeight="1" x14ac:dyDescent="0.2">
      <c r="A106" s="17" t="s">
        <v>96</v>
      </c>
      <c r="B106" s="17"/>
      <c r="C106" s="17"/>
      <c r="D106" s="9" t="s">
        <v>264</v>
      </c>
      <c r="E106" s="10" t="s">
        <v>318</v>
      </c>
      <c r="F106" s="10" t="s">
        <v>290</v>
      </c>
      <c r="G106" s="10" t="s">
        <v>319</v>
      </c>
      <c r="H106" s="10" t="s">
        <v>320</v>
      </c>
      <c r="I106" s="11"/>
      <c r="J106" s="16">
        <f>SUM(J99:J105)</f>
        <v>171</v>
      </c>
    </row>
    <row r="107" spans="1:10" ht="10.95" customHeight="1" x14ac:dyDescent="0.2">
      <c r="A107" s="17" t="s">
        <v>102</v>
      </c>
      <c r="B107" s="17"/>
      <c r="C107" s="17"/>
      <c r="D107" s="9" t="s">
        <v>321</v>
      </c>
      <c r="E107" s="10" t="s">
        <v>322</v>
      </c>
      <c r="F107" s="10" t="s">
        <v>323</v>
      </c>
      <c r="G107" s="10" t="s">
        <v>324</v>
      </c>
      <c r="H107" s="10" t="s">
        <v>325</v>
      </c>
      <c r="I107" s="10"/>
    </row>
    <row r="108" spans="1:10" ht="10.95" customHeight="1" x14ac:dyDescent="0.2">
      <c r="E108" s="2"/>
      <c r="F108" s="2"/>
      <c r="G108" s="2"/>
      <c r="H108" s="2"/>
      <c r="I108" s="4" t="s">
        <v>326</v>
      </c>
    </row>
    <row r="109" spans="1:10" ht="10.95" customHeight="1" x14ac:dyDescent="0.2">
      <c r="A109" s="3" t="s">
        <v>573</v>
      </c>
      <c r="D109" s="4" t="s">
        <v>2</v>
      </c>
      <c r="E109" s="1" t="s">
        <v>3</v>
      </c>
      <c r="G109" s="4" t="s">
        <v>4</v>
      </c>
      <c r="H109" s="1" t="s">
        <v>327</v>
      </c>
    </row>
    <row r="110" spans="1:10" s="1" customFormat="1" ht="19.95" customHeight="1" x14ac:dyDescent="0.2">
      <c r="A110" s="22" t="s">
        <v>6</v>
      </c>
      <c r="B110" s="22" t="s">
        <v>7</v>
      </c>
      <c r="C110" s="22"/>
      <c r="D110" s="22" t="s">
        <v>8</v>
      </c>
      <c r="E110" s="26" t="s">
        <v>9</v>
      </c>
      <c r="F110" s="26"/>
      <c r="G110" s="26"/>
      <c r="H110" s="22" t="s">
        <v>10</v>
      </c>
      <c r="I110" s="22" t="s">
        <v>11</v>
      </c>
      <c r="J110" s="12"/>
    </row>
    <row r="111" spans="1:10" s="1" customFormat="1" ht="22.05" customHeight="1" x14ac:dyDescent="0.2">
      <c r="A111" s="23"/>
      <c r="B111" s="24"/>
      <c r="C111" s="25"/>
      <c r="D111" s="23"/>
      <c r="E111" s="5" t="s">
        <v>12</v>
      </c>
      <c r="F111" s="5" t="s">
        <v>13</v>
      </c>
      <c r="G111" s="5" t="s">
        <v>14</v>
      </c>
      <c r="H111" s="23"/>
      <c r="I111" s="23"/>
      <c r="J111" s="12"/>
    </row>
    <row r="112" spans="1:10" ht="10.95" customHeight="1" thickBot="1" x14ac:dyDescent="0.25">
      <c r="A112" s="6" t="s">
        <v>15</v>
      </c>
      <c r="B112" s="21"/>
      <c r="C112" s="21"/>
      <c r="D112" s="7"/>
      <c r="E112" s="7"/>
      <c r="F112" s="7"/>
      <c r="G112" s="7"/>
      <c r="H112" s="7"/>
      <c r="I112" s="8"/>
    </row>
    <row r="113" spans="1:10" ht="10.95" customHeight="1" x14ac:dyDescent="0.2">
      <c r="B113" s="20" t="s">
        <v>328</v>
      </c>
      <c r="C113" s="20"/>
      <c r="D113" s="9" t="s">
        <v>23</v>
      </c>
      <c r="E113" s="10" t="s">
        <v>329</v>
      </c>
      <c r="F113" s="10" t="s">
        <v>231</v>
      </c>
      <c r="G113" s="10" t="s">
        <v>330</v>
      </c>
      <c r="H113" s="10">
        <v>199.5</v>
      </c>
      <c r="I113" s="10"/>
      <c r="J113" s="13">
        <v>60.5</v>
      </c>
    </row>
    <row r="114" spans="1:10" ht="22.05" customHeight="1" x14ac:dyDescent="0.2">
      <c r="B114" s="20" t="s">
        <v>29</v>
      </c>
      <c r="C114" s="20"/>
      <c r="D114" s="9" t="s">
        <v>30</v>
      </c>
      <c r="E114" s="10" t="s">
        <v>31</v>
      </c>
      <c r="F114" s="10" t="s">
        <v>32</v>
      </c>
      <c r="G114" s="10" t="s">
        <v>33</v>
      </c>
      <c r="H114" s="10" t="s">
        <v>34</v>
      </c>
      <c r="I114" s="10" t="s">
        <v>35</v>
      </c>
      <c r="J114" s="14">
        <v>23.1</v>
      </c>
    </row>
    <row r="115" spans="1:10" ht="10.95" customHeight="1" x14ac:dyDescent="0.2">
      <c r="B115" s="20" t="s">
        <v>36</v>
      </c>
      <c r="C115" s="20"/>
      <c r="D115" s="9" t="s">
        <v>37</v>
      </c>
      <c r="E115" s="10"/>
      <c r="F115" s="10"/>
      <c r="G115" s="10" t="s">
        <v>38</v>
      </c>
      <c r="H115" s="10" t="s">
        <v>39</v>
      </c>
      <c r="I115" s="10" t="s">
        <v>40</v>
      </c>
      <c r="J115" s="14">
        <v>18.399999999999999</v>
      </c>
    </row>
    <row r="116" spans="1:10" ht="10.95" customHeight="1" x14ac:dyDescent="0.2">
      <c r="B116" s="20" t="s">
        <v>41</v>
      </c>
      <c r="C116" s="20"/>
      <c r="D116" s="9" t="s">
        <v>42</v>
      </c>
      <c r="E116" s="10" t="s">
        <v>43</v>
      </c>
      <c r="F116" s="10" t="s">
        <v>3</v>
      </c>
      <c r="G116" s="10" t="s">
        <v>44</v>
      </c>
      <c r="H116" s="10" t="s">
        <v>45</v>
      </c>
      <c r="I116" s="10" t="s">
        <v>46</v>
      </c>
      <c r="J116" s="14">
        <v>4</v>
      </c>
    </row>
    <row r="117" spans="1:10" ht="10.95" customHeight="1" x14ac:dyDescent="0.2">
      <c r="B117" s="20" t="s">
        <v>47</v>
      </c>
      <c r="C117" s="20"/>
      <c r="D117" s="9" t="s">
        <v>42</v>
      </c>
      <c r="E117" s="10" t="s">
        <v>48</v>
      </c>
      <c r="F117" s="10" t="s">
        <v>3</v>
      </c>
      <c r="G117" s="10" t="s">
        <v>49</v>
      </c>
      <c r="H117" s="10" t="s">
        <v>50</v>
      </c>
      <c r="I117" s="10" t="s">
        <v>51</v>
      </c>
      <c r="J117" s="14">
        <v>4</v>
      </c>
    </row>
    <row r="118" spans="1:10" ht="10.95" customHeight="1" x14ac:dyDescent="0.2">
      <c r="B118" s="20" t="s">
        <v>314</v>
      </c>
      <c r="C118" s="20"/>
      <c r="D118" s="9" t="s">
        <v>70</v>
      </c>
      <c r="E118" s="10" t="s">
        <v>189</v>
      </c>
      <c r="F118" s="10" t="s">
        <v>126</v>
      </c>
      <c r="G118" s="10" t="s">
        <v>315</v>
      </c>
      <c r="H118" s="10" t="s">
        <v>316</v>
      </c>
      <c r="I118" s="10" t="s">
        <v>317</v>
      </c>
      <c r="J118" s="14">
        <v>12</v>
      </c>
    </row>
    <row r="119" spans="1:10" ht="10.95" customHeight="1" x14ac:dyDescent="0.2">
      <c r="A119" s="17" t="s">
        <v>52</v>
      </c>
      <c r="B119" s="17"/>
      <c r="C119" s="17"/>
      <c r="D119" s="9" t="s">
        <v>130</v>
      </c>
      <c r="E119" s="10" t="s">
        <v>331</v>
      </c>
      <c r="F119" s="10" t="s">
        <v>332</v>
      </c>
      <c r="G119" s="10" t="s">
        <v>333</v>
      </c>
      <c r="H119" s="10" t="s">
        <v>334</v>
      </c>
      <c r="I119" s="10"/>
      <c r="J119" s="14">
        <f>SUM(J113:J118)</f>
        <v>122</v>
      </c>
    </row>
    <row r="120" spans="1:10" ht="10.95" customHeight="1" x14ac:dyDescent="0.2">
      <c r="A120" s="6" t="s">
        <v>58</v>
      </c>
      <c r="B120" s="21"/>
      <c r="C120" s="21"/>
      <c r="D120" s="7"/>
      <c r="E120" s="7"/>
      <c r="F120" s="7"/>
      <c r="G120" s="7"/>
      <c r="H120" s="7"/>
      <c r="I120" s="8"/>
    </row>
    <row r="121" spans="1:10" ht="10.95" customHeight="1" x14ac:dyDescent="0.2">
      <c r="B121" s="20" t="s">
        <v>187</v>
      </c>
      <c r="C121" s="20"/>
      <c r="D121" s="9" t="s">
        <v>42</v>
      </c>
      <c r="E121" s="10" t="s">
        <v>188</v>
      </c>
      <c r="F121" s="10" t="s">
        <v>189</v>
      </c>
      <c r="G121" s="10" t="s">
        <v>19</v>
      </c>
      <c r="H121" s="10" t="s">
        <v>190</v>
      </c>
      <c r="I121" s="11" t="s">
        <v>191</v>
      </c>
      <c r="J121" s="16">
        <v>22</v>
      </c>
    </row>
    <row r="122" spans="1:10" ht="22.05" customHeight="1" x14ac:dyDescent="0.2">
      <c r="B122" s="20" t="s">
        <v>335</v>
      </c>
      <c r="C122" s="20"/>
      <c r="D122" s="9" t="s">
        <v>142</v>
      </c>
      <c r="E122" s="10" t="s">
        <v>336</v>
      </c>
      <c r="F122" s="10" t="s">
        <v>205</v>
      </c>
      <c r="G122" s="10" t="s">
        <v>337</v>
      </c>
      <c r="H122" s="10" t="s">
        <v>338</v>
      </c>
      <c r="I122" s="10" t="s">
        <v>339</v>
      </c>
      <c r="J122" s="14">
        <v>32.200000000000003</v>
      </c>
    </row>
    <row r="123" spans="1:10" ht="10.95" customHeight="1" x14ac:dyDescent="0.2">
      <c r="B123" s="20" t="s">
        <v>340</v>
      </c>
      <c r="C123" s="20"/>
      <c r="D123" s="9" t="s">
        <v>341</v>
      </c>
      <c r="E123" s="10" t="s">
        <v>342</v>
      </c>
      <c r="F123" s="10" t="s">
        <v>343</v>
      </c>
      <c r="G123" s="10" t="s">
        <v>344</v>
      </c>
      <c r="H123" s="10" t="s">
        <v>345</v>
      </c>
      <c r="I123" s="10" t="s">
        <v>346</v>
      </c>
      <c r="J123" s="14">
        <v>85.2</v>
      </c>
    </row>
    <row r="124" spans="1:10" ht="10.95" customHeight="1" x14ac:dyDescent="0.2">
      <c r="B124" s="20" t="s">
        <v>209</v>
      </c>
      <c r="C124" s="20"/>
      <c r="D124" s="9" t="s">
        <v>37</v>
      </c>
      <c r="E124" s="10" t="s">
        <v>210</v>
      </c>
      <c r="F124" s="10"/>
      <c r="G124" s="10" t="s">
        <v>211</v>
      </c>
      <c r="H124" s="10" t="s">
        <v>212</v>
      </c>
      <c r="I124" s="10" t="s">
        <v>213</v>
      </c>
      <c r="J124" s="14">
        <v>23.6</v>
      </c>
    </row>
    <row r="125" spans="1:10" ht="10.95" customHeight="1" x14ac:dyDescent="0.2">
      <c r="B125" s="20" t="s">
        <v>41</v>
      </c>
      <c r="C125" s="20"/>
      <c r="D125" s="9" t="s">
        <v>42</v>
      </c>
      <c r="E125" s="10" t="s">
        <v>43</v>
      </c>
      <c r="F125" s="10" t="s">
        <v>3</v>
      </c>
      <c r="G125" s="10" t="s">
        <v>44</v>
      </c>
      <c r="H125" s="10" t="s">
        <v>45</v>
      </c>
      <c r="I125" s="10" t="s">
        <v>46</v>
      </c>
      <c r="J125" s="14">
        <v>4</v>
      </c>
    </row>
    <row r="126" spans="1:10" ht="10.95" customHeight="1" x14ac:dyDescent="0.2">
      <c r="B126" s="20" t="s">
        <v>47</v>
      </c>
      <c r="C126" s="20"/>
      <c r="D126" s="9" t="s">
        <v>42</v>
      </c>
      <c r="E126" s="10" t="s">
        <v>48</v>
      </c>
      <c r="F126" s="10" t="s">
        <v>3</v>
      </c>
      <c r="G126" s="10" t="s">
        <v>49</v>
      </c>
      <c r="H126" s="10" t="s">
        <v>50</v>
      </c>
      <c r="I126" s="10" t="s">
        <v>51</v>
      </c>
      <c r="J126" s="14">
        <v>4</v>
      </c>
    </row>
    <row r="127" spans="1:10" ht="10.95" customHeight="1" x14ac:dyDescent="0.2">
      <c r="A127" s="17" t="s">
        <v>96</v>
      </c>
      <c r="B127" s="17"/>
      <c r="C127" s="17"/>
      <c r="D127" s="9" t="s">
        <v>347</v>
      </c>
      <c r="E127" s="10" t="s">
        <v>348</v>
      </c>
      <c r="F127" s="10" t="s">
        <v>99</v>
      </c>
      <c r="G127" s="10" t="s">
        <v>349</v>
      </c>
      <c r="H127" s="10" t="s">
        <v>350</v>
      </c>
      <c r="I127" s="11"/>
      <c r="J127" s="16">
        <f>SUM(J121:J126)</f>
        <v>171</v>
      </c>
    </row>
    <row r="128" spans="1:10" s="1" customFormat="1" ht="10.95" customHeight="1" x14ac:dyDescent="0.2">
      <c r="A128" s="17" t="s">
        <v>102</v>
      </c>
      <c r="B128" s="17"/>
      <c r="C128" s="17"/>
      <c r="D128" s="9" t="s">
        <v>351</v>
      </c>
      <c r="E128" s="10" t="s">
        <v>352</v>
      </c>
      <c r="F128" s="10" t="s">
        <v>353</v>
      </c>
      <c r="G128" s="10" t="s">
        <v>354</v>
      </c>
      <c r="H128" s="10" t="s">
        <v>355</v>
      </c>
      <c r="I128" s="10"/>
      <c r="J128" s="12"/>
    </row>
    <row r="129" spans="1:10" ht="10.95" customHeight="1" x14ac:dyDescent="0.2">
      <c r="E129" s="2"/>
      <c r="F129" s="2"/>
      <c r="G129" s="2"/>
      <c r="H129" s="2"/>
      <c r="I129" s="4" t="s">
        <v>356</v>
      </c>
    </row>
    <row r="130" spans="1:10" ht="10.95" customHeight="1" x14ac:dyDescent="0.2">
      <c r="A130" s="3" t="s">
        <v>573</v>
      </c>
      <c r="D130" s="4" t="s">
        <v>2</v>
      </c>
      <c r="E130" s="1" t="s">
        <v>137</v>
      </c>
      <c r="G130" s="4" t="s">
        <v>4</v>
      </c>
      <c r="H130" s="1" t="s">
        <v>5</v>
      </c>
    </row>
    <row r="131" spans="1:10" s="1" customFormat="1" ht="19.95" customHeight="1" x14ac:dyDescent="0.2">
      <c r="A131" s="22" t="s">
        <v>6</v>
      </c>
      <c r="B131" s="22" t="s">
        <v>7</v>
      </c>
      <c r="C131" s="22"/>
      <c r="D131" s="22" t="s">
        <v>8</v>
      </c>
      <c r="E131" s="26" t="s">
        <v>9</v>
      </c>
      <c r="F131" s="26"/>
      <c r="G131" s="26"/>
      <c r="H131" s="22" t="s">
        <v>10</v>
      </c>
      <c r="I131" s="22" t="s">
        <v>11</v>
      </c>
      <c r="J131" s="12"/>
    </row>
    <row r="132" spans="1:10" s="1" customFormat="1" ht="22.05" customHeight="1" x14ac:dyDescent="0.2">
      <c r="A132" s="23"/>
      <c r="B132" s="24"/>
      <c r="C132" s="25"/>
      <c r="D132" s="23"/>
      <c r="E132" s="5" t="s">
        <v>12</v>
      </c>
      <c r="F132" s="5" t="s">
        <v>13</v>
      </c>
      <c r="G132" s="5" t="s">
        <v>14</v>
      </c>
      <c r="H132" s="23"/>
      <c r="I132" s="23"/>
      <c r="J132" s="12"/>
    </row>
    <row r="133" spans="1:10" ht="10.95" customHeight="1" thickBot="1" x14ac:dyDescent="0.25">
      <c r="A133" s="6" t="s">
        <v>15</v>
      </c>
      <c r="B133" s="21"/>
      <c r="C133" s="21"/>
      <c r="D133" s="7"/>
      <c r="E133" s="7"/>
      <c r="F133" s="7"/>
      <c r="G133" s="7"/>
      <c r="H133" s="7"/>
      <c r="I133" s="8"/>
    </row>
    <row r="134" spans="1:10" ht="10.95" customHeight="1" x14ac:dyDescent="0.2">
      <c r="B134" s="20" t="s">
        <v>357</v>
      </c>
      <c r="C134" s="20"/>
      <c r="D134" s="9" t="s">
        <v>23</v>
      </c>
      <c r="E134" s="10" t="s">
        <v>225</v>
      </c>
      <c r="F134" s="10" t="s">
        <v>132</v>
      </c>
      <c r="G134" s="10" t="s">
        <v>226</v>
      </c>
      <c r="H134" s="10" t="s">
        <v>358</v>
      </c>
      <c r="I134" s="10" t="s">
        <v>359</v>
      </c>
      <c r="J134" s="13">
        <v>65.8</v>
      </c>
    </row>
    <row r="135" spans="1:10" ht="22.05" customHeight="1" x14ac:dyDescent="0.2">
      <c r="B135" s="20" t="s">
        <v>360</v>
      </c>
      <c r="C135" s="20"/>
      <c r="D135" s="9" t="s">
        <v>304</v>
      </c>
      <c r="E135" s="10" t="s">
        <v>361</v>
      </c>
      <c r="F135" s="10" t="s">
        <v>362</v>
      </c>
      <c r="G135" s="10" t="s">
        <v>363</v>
      </c>
      <c r="H135" s="10" t="s">
        <v>364</v>
      </c>
      <c r="I135" s="10" t="s">
        <v>365</v>
      </c>
      <c r="J135" s="14">
        <v>28.2</v>
      </c>
    </row>
    <row r="136" spans="1:10" ht="10.95" customHeight="1" x14ac:dyDescent="0.2">
      <c r="B136" s="20" t="s">
        <v>284</v>
      </c>
      <c r="C136" s="20"/>
      <c r="D136" s="9" t="s">
        <v>37</v>
      </c>
      <c r="E136" s="10" t="s">
        <v>285</v>
      </c>
      <c r="F136" s="10"/>
      <c r="G136" s="10" t="s">
        <v>286</v>
      </c>
      <c r="H136" s="10" t="s">
        <v>39</v>
      </c>
      <c r="I136" s="10" t="s">
        <v>287</v>
      </c>
      <c r="J136" s="14">
        <v>20</v>
      </c>
    </row>
    <row r="137" spans="1:10" ht="10.95" customHeight="1" x14ac:dyDescent="0.2">
      <c r="B137" s="20" t="s">
        <v>41</v>
      </c>
      <c r="C137" s="20"/>
      <c r="D137" s="9" t="s">
        <v>42</v>
      </c>
      <c r="E137" s="10" t="s">
        <v>43</v>
      </c>
      <c r="F137" s="10" t="s">
        <v>3</v>
      </c>
      <c r="G137" s="10" t="s">
        <v>44</v>
      </c>
      <c r="H137" s="10" t="s">
        <v>45</v>
      </c>
      <c r="I137" s="10" t="s">
        <v>46</v>
      </c>
      <c r="J137" s="14">
        <v>4</v>
      </c>
    </row>
    <row r="138" spans="1:10" ht="10.95" customHeight="1" x14ac:dyDescent="0.2">
      <c r="B138" s="20" t="s">
        <v>47</v>
      </c>
      <c r="C138" s="20"/>
      <c r="D138" s="9" t="s">
        <v>42</v>
      </c>
      <c r="E138" s="10" t="s">
        <v>48</v>
      </c>
      <c r="F138" s="10" t="s">
        <v>3</v>
      </c>
      <c r="G138" s="10" t="s">
        <v>49</v>
      </c>
      <c r="H138" s="10" t="s">
        <v>50</v>
      </c>
      <c r="I138" s="10" t="s">
        <v>51</v>
      </c>
      <c r="J138" s="14">
        <v>4</v>
      </c>
    </row>
    <row r="139" spans="1:10" ht="10.95" customHeight="1" x14ac:dyDescent="0.2">
      <c r="A139" s="17" t="s">
        <v>52</v>
      </c>
      <c r="B139" s="17"/>
      <c r="C139" s="17"/>
      <c r="D139" s="9" t="s">
        <v>288</v>
      </c>
      <c r="E139" s="10" t="s">
        <v>366</v>
      </c>
      <c r="F139" s="10" t="s">
        <v>85</v>
      </c>
      <c r="G139" s="10" t="s">
        <v>367</v>
      </c>
      <c r="H139" s="10" t="s">
        <v>368</v>
      </c>
      <c r="I139" s="10"/>
      <c r="J139" s="15">
        <f>SUM(J134:J138)</f>
        <v>122</v>
      </c>
    </row>
    <row r="140" spans="1:10" ht="10.95" customHeight="1" x14ac:dyDescent="0.2">
      <c r="A140" s="6" t="s">
        <v>58</v>
      </c>
      <c r="B140" s="21"/>
      <c r="C140" s="21"/>
      <c r="D140" s="7"/>
      <c r="E140" s="7"/>
      <c r="F140" s="7"/>
      <c r="G140" s="7"/>
      <c r="H140" s="7"/>
      <c r="I140" s="8"/>
    </row>
    <row r="141" spans="1:10" ht="10.95" customHeight="1" x14ac:dyDescent="0.2">
      <c r="B141" s="20" t="s">
        <v>369</v>
      </c>
      <c r="C141" s="20"/>
      <c r="D141" s="9" t="s">
        <v>60</v>
      </c>
      <c r="E141" s="10" t="s">
        <v>370</v>
      </c>
      <c r="F141" s="10" t="s">
        <v>371</v>
      </c>
      <c r="G141" s="10" t="s">
        <v>372</v>
      </c>
      <c r="H141" s="10" t="s">
        <v>373</v>
      </c>
      <c r="I141" s="10" t="s">
        <v>374</v>
      </c>
      <c r="J141" s="14">
        <v>32.200000000000003</v>
      </c>
    </row>
    <row r="142" spans="1:10" ht="10.95" customHeight="1" x14ac:dyDescent="0.2">
      <c r="B142" s="20" t="s">
        <v>375</v>
      </c>
      <c r="C142" s="20"/>
      <c r="D142" s="9" t="s">
        <v>23</v>
      </c>
      <c r="E142" s="10" t="s">
        <v>376</v>
      </c>
      <c r="F142" s="10" t="s">
        <v>74</v>
      </c>
      <c r="G142" s="10" t="s">
        <v>377</v>
      </c>
      <c r="H142" s="10" t="s">
        <v>252</v>
      </c>
      <c r="I142" s="10" t="s">
        <v>378</v>
      </c>
      <c r="J142" s="14">
        <v>85.2</v>
      </c>
    </row>
    <row r="143" spans="1:10" ht="10.95" customHeight="1" x14ac:dyDescent="0.2">
      <c r="B143" s="19" t="s">
        <v>169</v>
      </c>
      <c r="C143" s="20"/>
      <c r="D143" s="9" t="s">
        <v>30</v>
      </c>
      <c r="E143" s="10" t="s">
        <v>170</v>
      </c>
      <c r="F143" s="10" t="s">
        <v>32</v>
      </c>
      <c r="G143" s="10" t="s">
        <v>171</v>
      </c>
      <c r="H143" s="10" t="s">
        <v>172</v>
      </c>
      <c r="I143" s="10" t="s">
        <v>173</v>
      </c>
      <c r="J143" s="14">
        <v>22</v>
      </c>
    </row>
    <row r="144" spans="1:10" ht="10.95" customHeight="1" x14ac:dyDescent="0.2">
      <c r="B144" s="20" t="s">
        <v>209</v>
      </c>
      <c r="C144" s="20"/>
      <c r="D144" s="9" t="s">
        <v>37</v>
      </c>
      <c r="E144" s="10" t="s">
        <v>210</v>
      </c>
      <c r="F144" s="10"/>
      <c r="G144" s="10" t="s">
        <v>211</v>
      </c>
      <c r="H144" s="10" t="s">
        <v>212</v>
      </c>
      <c r="I144" s="10" t="s">
        <v>213</v>
      </c>
      <c r="J144" s="14">
        <v>23.6</v>
      </c>
    </row>
    <row r="145" spans="1:10" ht="10.95" customHeight="1" x14ac:dyDescent="0.2">
      <c r="B145" s="20" t="s">
        <v>88</v>
      </c>
      <c r="C145" s="20"/>
      <c r="D145" s="9" t="s">
        <v>42</v>
      </c>
      <c r="E145" s="10" t="s">
        <v>89</v>
      </c>
      <c r="F145" s="10"/>
      <c r="G145" s="10" t="s">
        <v>90</v>
      </c>
      <c r="H145" s="10" t="s">
        <v>91</v>
      </c>
      <c r="I145" s="10" t="s">
        <v>92</v>
      </c>
      <c r="J145" s="14">
        <v>4</v>
      </c>
    </row>
    <row r="146" spans="1:10" ht="10.95" customHeight="1" x14ac:dyDescent="0.2">
      <c r="B146" s="20" t="s">
        <v>93</v>
      </c>
      <c r="C146" s="20"/>
      <c r="D146" s="9" t="s">
        <v>42</v>
      </c>
      <c r="E146" s="10" t="s">
        <v>48</v>
      </c>
      <c r="F146" s="10" t="s">
        <v>3</v>
      </c>
      <c r="G146" s="10" t="s">
        <v>94</v>
      </c>
      <c r="H146" s="10" t="s">
        <v>50</v>
      </c>
      <c r="I146" s="10" t="s">
        <v>95</v>
      </c>
      <c r="J146" s="14">
        <v>4</v>
      </c>
    </row>
    <row r="147" spans="1:10" ht="10.95" customHeight="1" x14ac:dyDescent="0.2">
      <c r="A147" s="17" t="s">
        <v>96</v>
      </c>
      <c r="B147" s="17"/>
      <c r="C147" s="17"/>
      <c r="D147" s="9" t="s">
        <v>157</v>
      </c>
      <c r="E147" s="10" t="s">
        <v>379</v>
      </c>
      <c r="F147" s="10" t="s">
        <v>380</v>
      </c>
      <c r="G147" s="10" t="s">
        <v>381</v>
      </c>
      <c r="H147" s="10" t="s">
        <v>382</v>
      </c>
      <c r="I147" s="10"/>
      <c r="J147" s="15">
        <f>SUM(J141:J146)</f>
        <v>171</v>
      </c>
    </row>
    <row r="148" spans="1:10" ht="10.95" customHeight="1" x14ac:dyDescent="0.2">
      <c r="A148" s="17" t="s">
        <v>102</v>
      </c>
      <c r="B148" s="17"/>
      <c r="C148" s="17"/>
      <c r="D148" s="9" t="s">
        <v>383</v>
      </c>
      <c r="E148" s="10" t="s">
        <v>384</v>
      </c>
      <c r="F148" s="10" t="s">
        <v>385</v>
      </c>
      <c r="G148" s="10" t="s">
        <v>386</v>
      </c>
      <c r="H148" s="10" t="s">
        <v>387</v>
      </c>
      <c r="I148" s="10"/>
    </row>
    <row r="149" spans="1:10" ht="10.95" customHeight="1" x14ac:dyDescent="0.2">
      <c r="E149" s="2"/>
      <c r="F149" s="2"/>
      <c r="G149" s="2"/>
      <c r="H149" s="2"/>
      <c r="I149" s="4" t="s">
        <v>388</v>
      </c>
    </row>
    <row r="150" spans="1:10" ht="10.95" customHeight="1" x14ac:dyDescent="0.2">
      <c r="A150" s="3" t="s">
        <v>573</v>
      </c>
      <c r="D150" s="4" t="s">
        <v>2</v>
      </c>
      <c r="E150" s="1" t="s">
        <v>137</v>
      </c>
      <c r="G150" s="4" t="s">
        <v>4</v>
      </c>
      <c r="H150" s="1" t="s">
        <v>109</v>
      </c>
    </row>
    <row r="151" spans="1:10" s="1" customFormat="1" ht="19.95" customHeight="1" x14ac:dyDescent="0.2">
      <c r="A151" s="22" t="s">
        <v>6</v>
      </c>
      <c r="B151" s="22" t="s">
        <v>7</v>
      </c>
      <c r="C151" s="22"/>
      <c r="D151" s="22" t="s">
        <v>8</v>
      </c>
      <c r="E151" s="26" t="s">
        <v>9</v>
      </c>
      <c r="F151" s="26"/>
      <c r="G151" s="26"/>
      <c r="H151" s="22" t="s">
        <v>10</v>
      </c>
      <c r="I151" s="22" t="s">
        <v>11</v>
      </c>
      <c r="J151" s="12"/>
    </row>
    <row r="152" spans="1:10" s="1" customFormat="1" ht="22.05" customHeight="1" x14ac:dyDescent="0.2">
      <c r="A152" s="23"/>
      <c r="B152" s="24"/>
      <c r="C152" s="25"/>
      <c r="D152" s="23"/>
      <c r="E152" s="5" t="s">
        <v>12</v>
      </c>
      <c r="F152" s="5" t="s">
        <v>13</v>
      </c>
      <c r="G152" s="5" t="s">
        <v>14</v>
      </c>
      <c r="H152" s="23"/>
      <c r="I152" s="23"/>
      <c r="J152" s="12"/>
    </row>
    <row r="153" spans="1:10" ht="10.95" customHeight="1" x14ac:dyDescent="0.2">
      <c r="A153" s="6" t="s">
        <v>15</v>
      </c>
      <c r="B153" s="21"/>
      <c r="C153" s="21"/>
      <c r="D153" s="7"/>
      <c r="E153" s="7"/>
      <c r="F153" s="7"/>
      <c r="G153" s="7"/>
      <c r="H153" s="7"/>
      <c r="I153" s="8"/>
    </row>
    <row r="154" spans="1:10" ht="10.95" customHeight="1" x14ac:dyDescent="0.2">
      <c r="B154" s="20" t="s">
        <v>389</v>
      </c>
      <c r="C154" s="20"/>
      <c r="D154" s="9" t="s">
        <v>23</v>
      </c>
      <c r="E154" s="10" t="s">
        <v>390</v>
      </c>
      <c r="F154" s="10" t="s">
        <v>25</v>
      </c>
      <c r="G154" s="10" t="s">
        <v>391</v>
      </c>
      <c r="H154" s="10" t="s">
        <v>392</v>
      </c>
      <c r="I154" s="11" t="s">
        <v>393</v>
      </c>
      <c r="J154" s="16">
        <v>58.6</v>
      </c>
    </row>
    <row r="155" spans="1:10" ht="10.95" customHeight="1" x14ac:dyDescent="0.2">
      <c r="B155" s="20" t="s">
        <v>394</v>
      </c>
      <c r="C155" s="20"/>
      <c r="D155" s="9" t="s">
        <v>17</v>
      </c>
      <c r="E155" s="10" t="s">
        <v>395</v>
      </c>
      <c r="F155" s="10" t="s">
        <v>3</v>
      </c>
      <c r="G155" s="10" t="s">
        <v>396</v>
      </c>
      <c r="H155" s="10" t="s">
        <v>397</v>
      </c>
      <c r="I155" s="11" t="s">
        <v>398</v>
      </c>
      <c r="J155" s="16">
        <v>12</v>
      </c>
    </row>
    <row r="156" spans="1:10" ht="10.95" customHeight="1" x14ac:dyDescent="0.2">
      <c r="B156" s="20" t="s">
        <v>78</v>
      </c>
      <c r="C156" s="20"/>
      <c r="D156" s="9" t="s">
        <v>30</v>
      </c>
      <c r="E156" s="10" t="s">
        <v>79</v>
      </c>
      <c r="F156" s="10" t="s">
        <v>25</v>
      </c>
      <c r="G156" s="10" t="s">
        <v>80</v>
      </c>
      <c r="H156" s="10" t="s">
        <v>81</v>
      </c>
      <c r="I156" s="11" t="s">
        <v>82</v>
      </c>
      <c r="J156" s="16">
        <v>25</v>
      </c>
    </row>
    <row r="157" spans="1:10" ht="10.95" customHeight="1" x14ac:dyDescent="0.2">
      <c r="B157" s="20" t="s">
        <v>36</v>
      </c>
      <c r="C157" s="20"/>
      <c r="D157" s="9" t="s">
        <v>37</v>
      </c>
      <c r="E157" s="10"/>
      <c r="F157" s="10"/>
      <c r="G157" s="10" t="s">
        <v>38</v>
      </c>
      <c r="H157" s="10" t="s">
        <v>39</v>
      </c>
      <c r="I157" s="10" t="s">
        <v>40</v>
      </c>
      <c r="J157" s="14">
        <v>18.399999999999999</v>
      </c>
    </row>
    <row r="158" spans="1:10" ht="10.95" customHeight="1" x14ac:dyDescent="0.2">
      <c r="B158" s="20" t="s">
        <v>41</v>
      </c>
      <c r="C158" s="20"/>
      <c r="D158" s="9" t="s">
        <v>42</v>
      </c>
      <c r="E158" s="10" t="s">
        <v>43</v>
      </c>
      <c r="F158" s="10" t="s">
        <v>3</v>
      </c>
      <c r="G158" s="10" t="s">
        <v>44</v>
      </c>
      <c r="H158" s="10" t="s">
        <v>45</v>
      </c>
      <c r="I158" s="10" t="s">
        <v>46</v>
      </c>
      <c r="J158" s="14">
        <v>4</v>
      </c>
    </row>
    <row r="159" spans="1:10" ht="10.95" customHeight="1" x14ac:dyDescent="0.2">
      <c r="B159" s="20" t="s">
        <v>47</v>
      </c>
      <c r="C159" s="20"/>
      <c r="D159" s="9" t="s">
        <v>42</v>
      </c>
      <c r="E159" s="10" t="s">
        <v>48</v>
      </c>
      <c r="F159" s="10" t="s">
        <v>3</v>
      </c>
      <c r="G159" s="10" t="s">
        <v>49</v>
      </c>
      <c r="H159" s="10" t="s">
        <v>50</v>
      </c>
      <c r="I159" s="10" t="s">
        <v>51</v>
      </c>
      <c r="J159" s="14">
        <v>4</v>
      </c>
    </row>
    <row r="160" spans="1:10" ht="10.95" customHeight="1" x14ac:dyDescent="0.2">
      <c r="A160" s="17" t="s">
        <v>52</v>
      </c>
      <c r="B160" s="17"/>
      <c r="C160" s="17"/>
      <c r="D160" s="9" t="s">
        <v>53</v>
      </c>
      <c r="E160" s="10" t="s">
        <v>399</v>
      </c>
      <c r="F160" s="10" t="s">
        <v>113</v>
      </c>
      <c r="G160" s="10" t="s">
        <v>400</v>
      </c>
      <c r="H160" s="10" t="s">
        <v>401</v>
      </c>
      <c r="I160" s="10"/>
      <c r="J160" s="15">
        <f>SUM(J154:J159)</f>
        <v>122</v>
      </c>
    </row>
    <row r="161" spans="1:10" ht="10.95" customHeight="1" x14ac:dyDescent="0.2">
      <c r="A161" s="6" t="s">
        <v>58</v>
      </c>
      <c r="B161" s="21"/>
      <c r="C161" s="21"/>
      <c r="D161" s="7"/>
      <c r="E161" s="7"/>
      <c r="F161" s="7"/>
      <c r="G161" s="7"/>
      <c r="H161" s="7"/>
      <c r="I161" s="8"/>
    </row>
    <row r="162" spans="1:10" ht="10.95" customHeight="1" x14ac:dyDescent="0.2">
      <c r="B162" s="20" t="s">
        <v>402</v>
      </c>
      <c r="C162" s="20"/>
      <c r="D162" s="9" t="s">
        <v>142</v>
      </c>
      <c r="E162" s="10" t="s">
        <v>403</v>
      </c>
      <c r="F162" s="10" t="s">
        <v>32</v>
      </c>
      <c r="G162" s="10" t="s">
        <v>404</v>
      </c>
      <c r="H162" s="10" t="s">
        <v>405</v>
      </c>
      <c r="I162" s="10" t="s">
        <v>406</v>
      </c>
      <c r="J162" s="14">
        <v>32.200000000000003</v>
      </c>
    </row>
    <row r="163" spans="1:10" ht="10.95" customHeight="1" x14ac:dyDescent="0.2">
      <c r="B163" s="19" t="s">
        <v>407</v>
      </c>
      <c r="C163" s="20"/>
      <c r="D163" s="9" t="s">
        <v>23</v>
      </c>
      <c r="E163" s="10" t="s">
        <v>408</v>
      </c>
      <c r="F163" s="10" t="s">
        <v>409</v>
      </c>
      <c r="G163" s="10" t="s">
        <v>410</v>
      </c>
      <c r="H163" s="10" t="s">
        <v>411</v>
      </c>
      <c r="I163" s="10" t="s">
        <v>412</v>
      </c>
      <c r="J163" s="14">
        <v>67.7</v>
      </c>
    </row>
    <row r="164" spans="1:10" ht="10.95" customHeight="1" x14ac:dyDescent="0.2">
      <c r="B164" s="19" t="s">
        <v>229</v>
      </c>
      <c r="C164" s="20"/>
      <c r="D164" s="9" t="s">
        <v>30</v>
      </c>
      <c r="E164" s="10" t="s">
        <v>230</v>
      </c>
      <c r="F164" s="10" t="s">
        <v>231</v>
      </c>
      <c r="G164" s="10" t="s">
        <v>232</v>
      </c>
      <c r="H164" s="10" t="s">
        <v>233</v>
      </c>
      <c r="I164" s="10" t="s">
        <v>234</v>
      </c>
      <c r="J164" s="14">
        <v>23.1</v>
      </c>
    </row>
    <row r="165" spans="1:10" ht="10.95" customHeight="1" x14ac:dyDescent="0.2">
      <c r="B165" s="20" t="s">
        <v>413</v>
      </c>
      <c r="C165" s="20"/>
      <c r="D165" s="9" t="s">
        <v>37</v>
      </c>
      <c r="E165" s="10" t="s">
        <v>414</v>
      </c>
      <c r="F165" s="10"/>
      <c r="G165" s="10" t="s">
        <v>415</v>
      </c>
      <c r="H165" s="10" t="s">
        <v>416</v>
      </c>
      <c r="I165" s="10" t="s">
        <v>417</v>
      </c>
      <c r="J165" s="14">
        <v>20</v>
      </c>
    </row>
    <row r="166" spans="1:10" ht="10.95" customHeight="1" x14ac:dyDescent="0.2">
      <c r="B166" s="20" t="s">
        <v>88</v>
      </c>
      <c r="C166" s="20"/>
      <c r="D166" s="9" t="s">
        <v>42</v>
      </c>
      <c r="E166" s="10" t="s">
        <v>89</v>
      </c>
      <c r="F166" s="10"/>
      <c r="G166" s="10" t="s">
        <v>90</v>
      </c>
      <c r="H166" s="10" t="s">
        <v>91</v>
      </c>
      <c r="I166" s="10" t="s">
        <v>92</v>
      </c>
      <c r="J166" s="14">
        <v>4</v>
      </c>
    </row>
    <row r="167" spans="1:10" ht="10.95" customHeight="1" x14ac:dyDescent="0.2">
      <c r="B167" s="20" t="s">
        <v>47</v>
      </c>
      <c r="C167" s="20"/>
      <c r="D167" s="9" t="s">
        <v>42</v>
      </c>
      <c r="E167" s="10" t="s">
        <v>48</v>
      </c>
      <c r="F167" s="10" t="s">
        <v>3</v>
      </c>
      <c r="G167" s="10" t="s">
        <v>49</v>
      </c>
      <c r="H167" s="10" t="s">
        <v>50</v>
      </c>
      <c r="I167" s="10" t="s">
        <v>51</v>
      </c>
      <c r="J167" s="14">
        <v>4</v>
      </c>
    </row>
    <row r="168" spans="1:10" ht="10.95" customHeight="1" x14ac:dyDescent="0.2">
      <c r="B168" s="19" t="s">
        <v>124</v>
      </c>
      <c r="C168" s="20"/>
      <c r="D168" s="9" t="s">
        <v>70</v>
      </c>
      <c r="E168" s="10" t="s">
        <v>125</v>
      </c>
      <c r="F168" s="10" t="s">
        <v>126</v>
      </c>
      <c r="G168" s="10" t="s">
        <v>127</v>
      </c>
      <c r="H168" s="10" t="s">
        <v>128</v>
      </c>
      <c r="I168" s="10" t="s">
        <v>129</v>
      </c>
      <c r="J168" s="14">
        <v>20</v>
      </c>
    </row>
    <row r="169" spans="1:10" ht="10.95" customHeight="1" x14ac:dyDescent="0.2">
      <c r="A169" s="17" t="s">
        <v>96</v>
      </c>
      <c r="B169" s="17"/>
      <c r="C169" s="17"/>
      <c r="D169" s="9" t="s">
        <v>418</v>
      </c>
      <c r="E169" s="10" t="s">
        <v>419</v>
      </c>
      <c r="F169" s="10" t="s">
        <v>180</v>
      </c>
      <c r="G169" s="10" t="s">
        <v>420</v>
      </c>
      <c r="H169" s="10" t="s">
        <v>421</v>
      </c>
      <c r="I169" s="10"/>
      <c r="J169" s="15">
        <f>SUM(J162:J168)</f>
        <v>171</v>
      </c>
    </row>
    <row r="170" spans="1:10" s="1" customFormat="1" ht="10.95" customHeight="1" x14ac:dyDescent="0.2">
      <c r="A170" s="17" t="s">
        <v>102</v>
      </c>
      <c r="B170" s="17"/>
      <c r="C170" s="17"/>
      <c r="D170" s="9" t="s">
        <v>321</v>
      </c>
      <c r="E170" s="10" t="s">
        <v>422</v>
      </c>
      <c r="F170" s="10" t="s">
        <v>423</v>
      </c>
      <c r="G170" s="10" t="s">
        <v>424</v>
      </c>
      <c r="H170" s="10" t="s">
        <v>425</v>
      </c>
      <c r="I170" s="10"/>
      <c r="J170" s="12"/>
    </row>
    <row r="171" spans="1:10" ht="10.95" customHeight="1" x14ac:dyDescent="0.2">
      <c r="E171" s="2"/>
      <c r="F171" s="2"/>
      <c r="G171" s="2"/>
      <c r="H171" s="2"/>
      <c r="I171" s="4" t="s">
        <v>426</v>
      </c>
    </row>
    <row r="172" spans="1:10" ht="10.95" customHeight="1" x14ac:dyDescent="0.2">
      <c r="A172" s="3" t="s">
        <v>573</v>
      </c>
      <c r="D172" s="4" t="s">
        <v>2</v>
      </c>
      <c r="E172" s="1" t="s">
        <v>137</v>
      </c>
      <c r="G172" s="4" t="s">
        <v>4</v>
      </c>
      <c r="H172" s="1" t="s">
        <v>168</v>
      </c>
    </row>
    <row r="173" spans="1:10" s="1" customFormat="1" ht="19.95" customHeight="1" x14ac:dyDescent="0.2">
      <c r="A173" s="22" t="s">
        <v>6</v>
      </c>
      <c r="B173" s="22" t="s">
        <v>7</v>
      </c>
      <c r="C173" s="22"/>
      <c r="D173" s="22" t="s">
        <v>8</v>
      </c>
      <c r="E173" s="26" t="s">
        <v>9</v>
      </c>
      <c r="F173" s="26"/>
      <c r="G173" s="26"/>
      <c r="H173" s="22" t="s">
        <v>10</v>
      </c>
      <c r="I173" s="22" t="s">
        <v>11</v>
      </c>
      <c r="J173" s="12"/>
    </row>
    <row r="174" spans="1:10" s="1" customFormat="1" ht="22.05" customHeight="1" x14ac:dyDescent="0.2">
      <c r="A174" s="23"/>
      <c r="B174" s="24"/>
      <c r="C174" s="25"/>
      <c r="D174" s="23"/>
      <c r="E174" s="5" t="s">
        <v>12</v>
      </c>
      <c r="F174" s="5" t="s">
        <v>13</v>
      </c>
      <c r="G174" s="5" t="s">
        <v>14</v>
      </c>
      <c r="H174" s="23"/>
      <c r="I174" s="23"/>
      <c r="J174" s="12"/>
    </row>
    <row r="175" spans="1:10" ht="10.95" customHeight="1" x14ac:dyDescent="0.2">
      <c r="A175" s="6" t="s">
        <v>15</v>
      </c>
      <c r="B175" s="21"/>
      <c r="C175" s="21"/>
      <c r="D175" s="7"/>
      <c r="E175" s="7"/>
      <c r="F175" s="7"/>
      <c r="G175" s="7"/>
      <c r="H175" s="7"/>
      <c r="I175" s="8"/>
    </row>
    <row r="176" spans="1:10" ht="10.95" customHeight="1" x14ac:dyDescent="0.2">
      <c r="B176" s="19" t="s">
        <v>427</v>
      </c>
      <c r="C176" s="20"/>
      <c r="D176" s="9" t="s">
        <v>23</v>
      </c>
      <c r="E176" s="10" t="s">
        <v>428</v>
      </c>
      <c r="F176" s="10" t="s">
        <v>122</v>
      </c>
      <c r="G176" s="10" t="s">
        <v>429</v>
      </c>
      <c r="H176" s="10" t="s">
        <v>430</v>
      </c>
      <c r="I176" s="11" t="s">
        <v>431</v>
      </c>
      <c r="J176" s="16">
        <v>60</v>
      </c>
    </row>
    <row r="177" spans="1:10" ht="10.95" customHeight="1" x14ac:dyDescent="0.2">
      <c r="B177" s="19" t="s">
        <v>432</v>
      </c>
      <c r="C177" s="20"/>
      <c r="D177" s="9" t="s">
        <v>30</v>
      </c>
      <c r="E177" s="10" t="s">
        <v>230</v>
      </c>
      <c r="F177" s="10" t="s">
        <v>25</v>
      </c>
      <c r="G177" s="10" t="s">
        <v>433</v>
      </c>
      <c r="H177" s="10" t="s">
        <v>434</v>
      </c>
      <c r="I177" s="11" t="s">
        <v>435</v>
      </c>
      <c r="J177" s="16">
        <v>23.6</v>
      </c>
    </row>
    <row r="178" spans="1:10" ht="10.95" customHeight="1" x14ac:dyDescent="0.2">
      <c r="B178" s="20" t="s">
        <v>120</v>
      </c>
      <c r="C178" s="20"/>
      <c r="D178" s="9" t="s">
        <v>37</v>
      </c>
      <c r="E178" s="10" t="s">
        <v>121</v>
      </c>
      <c r="F178" s="10"/>
      <c r="G178" s="10" t="s">
        <v>122</v>
      </c>
      <c r="H178" s="10" t="s">
        <v>39</v>
      </c>
      <c r="I178" s="10" t="s">
        <v>123</v>
      </c>
      <c r="J178" s="14">
        <v>18.399999999999999</v>
      </c>
    </row>
    <row r="179" spans="1:10" ht="10.95" customHeight="1" x14ac:dyDescent="0.2">
      <c r="B179" s="20" t="s">
        <v>41</v>
      </c>
      <c r="C179" s="20"/>
      <c r="D179" s="9" t="s">
        <v>42</v>
      </c>
      <c r="E179" s="10" t="s">
        <v>43</v>
      </c>
      <c r="F179" s="10" t="s">
        <v>3</v>
      </c>
      <c r="G179" s="10" t="s">
        <v>44</v>
      </c>
      <c r="H179" s="10" t="s">
        <v>45</v>
      </c>
      <c r="I179" s="10" t="s">
        <v>46</v>
      </c>
      <c r="J179" s="14">
        <v>4</v>
      </c>
    </row>
    <row r="180" spans="1:10" ht="10.95" customHeight="1" x14ac:dyDescent="0.2">
      <c r="B180" s="20" t="s">
        <v>47</v>
      </c>
      <c r="C180" s="20"/>
      <c r="D180" s="9" t="s">
        <v>42</v>
      </c>
      <c r="E180" s="10" t="s">
        <v>48</v>
      </c>
      <c r="F180" s="10" t="s">
        <v>3</v>
      </c>
      <c r="G180" s="10" t="s">
        <v>49</v>
      </c>
      <c r="H180" s="10" t="s">
        <v>50</v>
      </c>
      <c r="I180" s="10" t="s">
        <v>51</v>
      </c>
      <c r="J180" s="14">
        <v>4</v>
      </c>
    </row>
    <row r="181" spans="1:10" ht="10.95" customHeight="1" x14ac:dyDescent="0.2">
      <c r="B181" s="20" t="s">
        <v>436</v>
      </c>
      <c r="C181" s="20"/>
      <c r="D181" s="9" t="s">
        <v>70</v>
      </c>
      <c r="E181" s="10" t="s">
        <v>276</v>
      </c>
      <c r="F181" s="10" t="s">
        <v>126</v>
      </c>
      <c r="G181" s="10" t="s">
        <v>437</v>
      </c>
      <c r="H181" s="10" t="s">
        <v>316</v>
      </c>
      <c r="I181" s="10" t="s">
        <v>438</v>
      </c>
      <c r="J181" s="14">
        <v>12</v>
      </c>
    </row>
    <row r="182" spans="1:10" ht="10.95" customHeight="1" x14ac:dyDescent="0.2">
      <c r="A182" s="17" t="s">
        <v>52</v>
      </c>
      <c r="B182" s="17"/>
      <c r="C182" s="17"/>
      <c r="D182" s="9" t="s">
        <v>130</v>
      </c>
      <c r="E182" s="10" t="s">
        <v>439</v>
      </c>
      <c r="F182" s="10" t="s">
        <v>343</v>
      </c>
      <c r="G182" s="10" t="s">
        <v>440</v>
      </c>
      <c r="H182" s="10" t="s">
        <v>441</v>
      </c>
      <c r="I182" s="10"/>
      <c r="J182" s="15">
        <f>SUM(J176:J181)</f>
        <v>122</v>
      </c>
    </row>
    <row r="183" spans="1:10" ht="10.95" customHeight="1" x14ac:dyDescent="0.2">
      <c r="A183" s="6" t="s">
        <v>58</v>
      </c>
      <c r="B183" s="21"/>
      <c r="C183" s="21"/>
      <c r="D183" s="7"/>
      <c r="E183" s="7"/>
      <c r="F183" s="7"/>
      <c r="G183" s="7"/>
      <c r="H183" s="7"/>
      <c r="I183" s="8"/>
    </row>
    <row r="184" spans="1:10" ht="10.95" customHeight="1" x14ac:dyDescent="0.2">
      <c r="B184" s="19" t="s">
        <v>16</v>
      </c>
      <c r="C184" s="20"/>
      <c r="D184" s="9" t="s">
        <v>42</v>
      </c>
      <c r="E184" s="10" t="s">
        <v>442</v>
      </c>
      <c r="F184" s="10" t="s">
        <v>137</v>
      </c>
      <c r="G184" s="10" t="s">
        <v>443</v>
      </c>
      <c r="H184" s="10" t="s">
        <v>444</v>
      </c>
      <c r="I184" s="10" t="s">
        <v>21</v>
      </c>
      <c r="J184" s="14">
        <v>12</v>
      </c>
    </row>
    <row r="185" spans="1:10" ht="10.95" customHeight="1" x14ac:dyDescent="0.2">
      <c r="B185" s="20" t="s">
        <v>445</v>
      </c>
      <c r="C185" s="20"/>
      <c r="D185" s="9" t="s">
        <v>142</v>
      </c>
      <c r="E185" s="10" t="s">
        <v>446</v>
      </c>
      <c r="F185" s="10" t="s">
        <v>205</v>
      </c>
      <c r="G185" s="10" t="s">
        <v>447</v>
      </c>
      <c r="H185" s="10" t="s">
        <v>155</v>
      </c>
      <c r="I185" s="10" t="s">
        <v>448</v>
      </c>
      <c r="J185" s="14">
        <v>32.200000000000003</v>
      </c>
    </row>
    <row r="186" spans="1:10" ht="10.95" customHeight="1" x14ac:dyDescent="0.2">
      <c r="B186" s="19" t="s">
        <v>449</v>
      </c>
      <c r="C186" s="20"/>
      <c r="D186" s="9" t="s">
        <v>23</v>
      </c>
      <c r="E186" s="10" t="s">
        <v>450</v>
      </c>
      <c r="F186" s="10" t="s">
        <v>231</v>
      </c>
      <c r="G186" s="10" t="s">
        <v>451</v>
      </c>
      <c r="H186" s="10" t="s">
        <v>452</v>
      </c>
      <c r="I186" s="10" t="s">
        <v>453</v>
      </c>
      <c r="J186" s="14">
        <v>74</v>
      </c>
    </row>
    <row r="187" spans="1:10" ht="10.95" customHeight="1" x14ac:dyDescent="0.2">
      <c r="B187" s="20" t="s">
        <v>303</v>
      </c>
      <c r="C187" s="20"/>
      <c r="D187" s="9" t="s">
        <v>30</v>
      </c>
      <c r="E187" s="10" t="s">
        <v>454</v>
      </c>
      <c r="F187" s="10" t="s">
        <v>362</v>
      </c>
      <c r="G187" s="10" t="s">
        <v>455</v>
      </c>
      <c r="H187" s="10" t="s">
        <v>456</v>
      </c>
      <c r="I187" s="10" t="s">
        <v>308</v>
      </c>
      <c r="J187" s="14">
        <v>21.2</v>
      </c>
    </row>
    <row r="188" spans="1:10" ht="10.95" customHeight="1" x14ac:dyDescent="0.2">
      <c r="B188" s="20" t="s">
        <v>254</v>
      </c>
      <c r="C188" s="20"/>
      <c r="D188" s="9" t="s">
        <v>37</v>
      </c>
      <c r="E188" s="10" t="s">
        <v>255</v>
      </c>
      <c r="F188" s="10"/>
      <c r="G188" s="10" t="s">
        <v>256</v>
      </c>
      <c r="H188" s="10" t="s">
        <v>257</v>
      </c>
      <c r="I188" s="10" t="s">
        <v>258</v>
      </c>
      <c r="J188" s="14">
        <v>23.6</v>
      </c>
    </row>
    <row r="189" spans="1:10" ht="10.95" customHeight="1" x14ac:dyDescent="0.2">
      <c r="B189" s="20" t="s">
        <v>88</v>
      </c>
      <c r="C189" s="20"/>
      <c r="D189" s="9" t="s">
        <v>42</v>
      </c>
      <c r="E189" s="10" t="s">
        <v>89</v>
      </c>
      <c r="F189" s="10"/>
      <c r="G189" s="10" t="s">
        <v>90</v>
      </c>
      <c r="H189" s="10" t="s">
        <v>91</v>
      </c>
      <c r="I189" s="10" t="s">
        <v>92</v>
      </c>
      <c r="J189" s="14">
        <v>4</v>
      </c>
    </row>
    <row r="190" spans="1:10" ht="10.95" customHeight="1" x14ac:dyDescent="0.2">
      <c r="B190" s="20" t="s">
        <v>93</v>
      </c>
      <c r="C190" s="20"/>
      <c r="D190" s="9" t="s">
        <v>42</v>
      </c>
      <c r="E190" s="10" t="s">
        <v>48</v>
      </c>
      <c r="F190" s="10" t="s">
        <v>3</v>
      </c>
      <c r="G190" s="10" t="s">
        <v>94</v>
      </c>
      <c r="H190" s="10" t="s">
        <v>50</v>
      </c>
      <c r="I190" s="10" t="s">
        <v>95</v>
      </c>
      <c r="J190" s="14">
        <v>4</v>
      </c>
    </row>
    <row r="191" spans="1:10" ht="10.95" customHeight="1" x14ac:dyDescent="0.2">
      <c r="A191" s="17" t="s">
        <v>96</v>
      </c>
      <c r="B191" s="17"/>
      <c r="C191" s="17"/>
      <c r="D191" s="9" t="s">
        <v>140</v>
      </c>
      <c r="E191" s="10" t="s">
        <v>457</v>
      </c>
      <c r="F191" s="10" t="s">
        <v>42</v>
      </c>
      <c r="G191" s="10" t="s">
        <v>458</v>
      </c>
      <c r="H191" s="10" t="s">
        <v>459</v>
      </c>
      <c r="I191" s="10"/>
      <c r="J191" s="15">
        <f>SUM(J184:J190)</f>
        <v>171</v>
      </c>
    </row>
    <row r="192" spans="1:10" ht="10.95" customHeight="1" x14ac:dyDescent="0.2">
      <c r="A192" s="17" t="s">
        <v>102</v>
      </c>
      <c r="B192" s="17"/>
      <c r="C192" s="17"/>
      <c r="D192" s="9" t="s">
        <v>460</v>
      </c>
      <c r="E192" s="10" t="s">
        <v>461</v>
      </c>
      <c r="F192" s="10" t="s">
        <v>105</v>
      </c>
      <c r="G192" s="10" t="s">
        <v>462</v>
      </c>
      <c r="H192" s="10" t="s">
        <v>463</v>
      </c>
      <c r="I192" s="10"/>
    </row>
    <row r="193" spans="1:10" ht="10.95" customHeight="1" x14ac:dyDescent="0.2">
      <c r="E193" s="2"/>
      <c r="F193" s="2"/>
      <c r="G193" s="2"/>
      <c r="H193" s="2"/>
      <c r="I193" s="4" t="s">
        <v>464</v>
      </c>
    </row>
    <row r="194" spans="1:10" ht="10.95" customHeight="1" x14ac:dyDescent="0.2">
      <c r="A194" s="3" t="s">
        <v>573</v>
      </c>
      <c r="D194" s="4" t="s">
        <v>2</v>
      </c>
      <c r="E194" s="1" t="s">
        <v>137</v>
      </c>
      <c r="G194" s="4" t="s">
        <v>4</v>
      </c>
      <c r="H194" s="1" t="s">
        <v>223</v>
      </c>
    </row>
    <row r="195" spans="1:10" s="1" customFormat="1" ht="19.95" customHeight="1" x14ac:dyDescent="0.2">
      <c r="A195" s="22" t="s">
        <v>6</v>
      </c>
      <c r="B195" s="22" t="s">
        <v>7</v>
      </c>
      <c r="C195" s="22"/>
      <c r="D195" s="22" t="s">
        <v>8</v>
      </c>
      <c r="E195" s="26" t="s">
        <v>9</v>
      </c>
      <c r="F195" s="26"/>
      <c r="G195" s="26"/>
      <c r="H195" s="22" t="s">
        <v>10</v>
      </c>
      <c r="I195" s="22" t="s">
        <v>11</v>
      </c>
      <c r="J195" s="12"/>
    </row>
    <row r="196" spans="1:10" s="1" customFormat="1" ht="22.05" customHeight="1" x14ac:dyDescent="0.2">
      <c r="A196" s="23"/>
      <c r="B196" s="24"/>
      <c r="C196" s="25"/>
      <c r="D196" s="23"/>
      <c r="E196" s="5" t="s">
        <v>12</v>
      </c>
      <c r="F196" s="5" t="s">
        <v>13</v>
      </c>
      <c r="G196" s="5" t="s">
        <v>14</v>
      </c>
      <c r="H196" s="23"/>
      <c r="I196" s="23"/>
      <c r="J196" s="12"/>
    </row>
    <row r="197" spans="1:10" ht="10.95" customHeight="1" thickBot="1" x14ac:dyDescent="0.25">
      <c r="A197" s="6" t="s">
        <v>15</v>
      </c>
      <c r="B197" s="21"/>
      <c r="C197" s="21"/>
      <c r="D197" s="7"/>
      <c r="E197" s="7"/>
      <c r="F197" s="7"/>
      <c r="G197" s="7"/>
      <c r="H197" s="7"/>
      <c r="I197" s="8"/>
    </row>
    <row r="198" spans="1:10" ht="10.95" customHeight="1" x14ac:dyDescent="0.2">
      <c r="B198" s="19" t="s">
        <v>197</v>
      </c>
      <c r="C198" s="20"/>
      <c r="D198" s="9" t="s">
        <v>23</v>
      </c>
      <c r="E198" s="10" t="s">
        <v>198</v>
      </c>
      <c r="F198" s="10" t="s">
        <v>199</v>
      </c>
      <c r="G198" s="10" t="s">
        <v>200</v>
      </c>
      <c r="H198" s="10" t="s">
        <v>201</v>
      </c>
      <c r="I198" s="10" t="s">
        <v>202</v>
      </c>
      <c r="J198" s="13">
        <v>69</v>
      </c>
    </row>
    <row r="199" spans="1:10" ht="10.95" customHeight="1" x14ac:dyDescent="0.2">
      <c r="B199" s="19" t="s">
        <v>465</v>
      </c>
      <c r="C199" s="20"/>
      <c r="D199" s="9" t="s">
        <v>30</v>
      </c>
      <c r="E199" s="10" t="s">
        <v>466</v>
      </c>
      <c r="F199" s="10" t="s">
        <v>205</v>
      </c>
      <c r="G199" s="10" t="s">
        <v>467</v>
      </c>
      <c r="H199" s="10" t="s">
        <v>468</v>
      </c>
      <c r="I199" s="10" t="s">
        <v>469</v>
      </c>
      <c r="J199" s="14">
        <v>25</v>
      </c>
    </row>
    <row r="200" spans="1:10" ht="10.95" customHeight="1" x14ac:dyDescent="0.2">
      <c r="B200" s="20" t="s">
        <v>284</v>
      </c>
      <c r="C200" s="20"/>
      <c r="D200" s="9" t="s">
        <v>37</v>
      </c>
      <c r="E200" s="10" t="s">
        <v>285</v>
      </c>
      <c r="F200" s="10"/>
      <c r="G200" s="10" t="s">
        <v>286</v>
      </c>
      <c r="H200" s="10" t="s">
        <v>39</v>
      </c>
      <c r="I200" s="10" t="s">
        <v>287</v>
      </c>
      <c r="J200" s="14">
        <v>20</v>
      </c>
    </row>
    <row r="201" spans="1:10" ht="10.95" customHeight="1" x14ac:dyDescent="0.2">
      <c r="B201" s="20" t="s">
        <v>41</v>
      </c>
      <c r="C201" s="20"/>
      <c r="D201" s="9" t="s">
        <v>42</v>
      </c>
      <c r="E201" s="10" t="s">
        <v>43</v>
      </c>
      <c r="F201" s="10" t="s">
        <v>3</v>
      </c>
      <c r="G201" s="10" t="s">
        <v>44</v>
      </c>
      <c r="H201" s="10" t="s">
        <v>45</v>
      </c>
      <c r="I201" s="10" t="s">
        <v>46</v>
      </c>
      <c r="J201" s="14">
        <v>4</v>
      </c>
    </row>
    <row r="202" spans="1:10" ht="10.95" customHeight="1" x14ac:dyDescent="0.2">
      <c r="B202" s="20" t="s">
        <v>47</v>
      </c>
      <c r="C202" s="20"/>
      <c r="D202" s="9" t="s">
        <v>42</v>
      </c>
      <c r="E202" s="10" t="s">
        <v>48</v>
      </c>
      <c r="F202" s="10" t="s">
        <v>3</v>
      </c>
      <c r="G202" s="10" t="s">
        <v>49</v>
      </c>
      <c r="H202" s="10" t="s">
        <v>50</v>
      </c>
      <c r="I202" s="10" t="s">
        <v>51</v>
      </c>
      <c r="J202" s="14">
        <v>4</v>
      </c>
    </row>
    <row r="203" spans="1:10" ht="10.95" customHeight="1" x14ac:dyDescent="0.2">
      <c r="A203" s="17" t="s">
        <v>52</v>
      </c>
      <c r="B203" s="17"/>
      <c r="C203" s="17"/>
      <c r="D203" s="9" t="s">
        <v>239</v>
      </c>
      <c r="E203" s="10" t="s">
        <v>470</v>
      </c>
      <c r="F203" s="10" t="s">
        <v>184</v>
      </c>
      <c r="G203" s="10" t="s">
        <v>471</v>
      </c>
      <c r="H203" s="10" t="s">
        <v>472</v>
      </c>
      <c r="I203" s="11"/>
      <c r="J203" s="16">
        <f>SUM(J198:J202)</f>
        <v>122</v>
      </c>
    </row>
    <row r="204" spans="1:10" ht="10.95" customHeight="1" x14ac:dyDescent="0.2">
      <c r="A204" s="6" t="s">
        <v>58</v>
      </c>
      <c r="B204" s="21"/>
      <c r="C204" s="21"/>
      <c r="D204" s="7"/>
      <c r="E204" s="7"/>
      <c r="F204" s="7"/>
      <c r="G204" s="7"/>
      <c r="H204" s="7"/>
      <c r="I204" s="8"/>
    </row>
    <row r="205" spans="1:10" ht="22.05" customHeight="1" x14ac:dyDescent="0.2">
      <c r="B205" s="20" t="s">
        <v>335</v>
      </c>
      <c r="C205" s="20"/>
      <c r="D205" s="9" t="s">
        <v>142</v>
      </c>
      <c r="E205" s="10" t="s">
        <v>336</v>
      </c>
      <c r="F205" s="10" t="s">
        <v>205</v>
      </c>
      <c r="G205" s="10" t="s">
        <v>337</v>
      </c>
      <c r="H205" s="10" t="s">
        <v>338</v>
      </c>
      <c r="I205" s="10" t="s">
        <v>339</v>
      </c>
      <c r="J205" s="14">
        <v>32.200000000000003</v>
      </c>
    </row>
    <row r="206" spans="1:10" ht="10.95" customHeight="1" x14ac:dyDescent="0.2">
      <c r="B206" s="20" t="s">
        <v>473</v>
      </c>
      <c r="C206" s="20"/>
      <c r="D206" s="9" t="s">
        <v>249</v>
      </c>
      <c r="E206" s="10" t="s">
        <v>474</v>
      </c>
      <c r="F206" s="10" t="s">
        <v>199</v>
      </c>
      <c r="G206" s="10" t="s">
        <v>475</v>
      </c>
      <c r="H206" s="10" t="s">
        <v>476</v>
      </c>
      <c r="I206" s="10" t="s">
        <v>477</v>
      </c>
      <c r="J206" s="14">
        <v>85.2</v>
      </c>
    </row>
    <row r="207" spans="1:10" ht="10.95" customHeight="1" x14ac:dyDescent="0.2">
      <c r="B207" s="20" t="s">
        <v>152</v>
      </c>
      <c r="C207" s="20"/>
      <c r="D207" s="9" t="s">
        <v>37</v>
      </c>
      <c r="E207" s="10" t="s">
        <v>153</v>
      </c>
      <c r="F207" s="10"/>
      <c r="G207" s="10" t="s">
        <v>154</v>
      </c>
      <c r="H207" s="10" t="s">
        <v>155</v>
      </c>
      <c r="I207" s="10" t="s">
        <v>156</v>
      </c>
      <c r="J207" s="14">
        <v>23.6</v>
      </c>
    </row>
    <row r="208" spans="1:10" ht="10.95" customHeight="1" x14ac:dyDescent="0.2">
      <c r="B208" s="20" t="s">
        <v>93</v>
      </c>
      <c r="C208" s="20"/>
      <c r="D208" s="9" t="s">
        <v>42</v>
      </c>
      <c r="E208" s="10" t="s">
        <v>48</v>
      </c>
      <c r="F208" s="10" t="s">
        <v>3</v>
      </c>
      <c r="G208" s="10" t="s">
        <v>94</v>
      </c>
      <c r="H208" s="10" t="s">
        <v>50</v>
      </c>
      <c r="I208" s="10" t="s">
        <v>95</v>
      </c>
      <c r="J208" s="14">
        <v>4</v>
      </c>
    </row>
    <row r="209" spans="1:10" ht="10.95" customHeight="1" x14ac:dyDescent="0.2">
      <c r="B209" s="20" t="s">
        <v>41</v>
      </c>
      <c r="C209" s="20"/>
      <c r="D209" s="9" t="s">
        <v>42</v>
      </c>
      <c r="E209" s="10" t="s">
        <v>43</v>
      </c>
      <c r="F209" s="10" t="s">
        <v>3</v>
      </c>
      <c r="G209" s="10" t="s">
        <v>44</v>
      </c>
      <c r="H209" s="10" t="s">
        <v>45</v>
      </c>
      <c r="I209" s="10" t="s">
        <v>46</v>
      </c>
      <c r="J209" s="14">
        <v>4</v>
      </c>
    </row>
    <row r="210" spans="1:10" ht="10.95" customHeight="1" x14ac:dyDescent="0.2">
      <c r="B210" s="19" t="s">
        <v>177</v>
      </c>
      <c r="C210" s="20"/>
      <c r="D210" s="9" t="s">
        <v>23</v>
      </c>
      <c r="E210" s="10" t="s">
        <v>178</v>
      </c>
      <c r="F210" s="10"/>
      <c r="G210" s="10" t="s">
        <v>179</v>
      </c>
      <c r="H210" s="10" t="s">
        <v>180</v>
      </c>
      <c r="I210" s="10" t="s">
        <v>181</v>
      </c>
      <c r="J210" s="14">
        <v>22</v>
      </c>
    </row>
    <row r="211" spans="1:10" ht="10.95" customHeight="1" x14ac:dyDescent="0.2">
      <c r="A211" s="17" t="s">
        <v>96</v>
      </c>
      <c r="B211" s="17"/>
      <c r="C211" s="17"/>
      <c r="D211" s="9" t="s">
        <v>264</v>
      </c>
      <c r="E211" s="10" t="s">
        <v>478</v>
      </c>
      <c r="F211" s="10" t="s">
        <v>184</v>
      </c>
      <c r="G211" s="10" t="s">
        <v>479</v>
      </c>
      <c r="H211" s="10" t="s">
        <v>480</v>
      </c>
      <c r="I211" s="10"/>
      <c r="J211" s="15">
        <f>SUM(J205:J210)</f>
        <v>171</v>
      </c>
    </row>
    <row r="212" spans="1:10" s="1" customFormat="1" ht="10.95" customHeight="1" x14ac:dyDescent="0.2">
      <c r="A212" s="17" t="s">
        <v>102</v>
      </c>
      <c r="B212" s="17"/>
      <c r="C212" s="17"/>
      <c r="D212" s="9" t="s">
        <v>162</v>
      </c>
      <c r="E212" s="10" t="s">
        <v>481</v>
      </c>
      <c r="F212" s="10" t="s">
        <v>482</v>
      </c>
      <c r="G212" s="10" t="s">
        <v>483</v>
      </c>
      <c r="H212" s="10" t="s">
        <v>484</v>
      </c>
      <c r="I212" s="10"/>
      <c r="J212" s="12"/>
    </row>
    <row r="213" spans="1:10" ht="10.95" customHeight="1" x14ac:dyDescent="0.2">
      <c r="E213" s="2"/>
      <c r="F213" s="2"/>
      <c r="G213" s="2"/>
      <c r="H213" s="2"/>
      <c r="I213" s="4" t="s">
        <v>485</v>
      </c>
    </row>
    <row r="214" spans="1:10" ht="10.95" customHeight="1" x14ac:dyDescent="0.2">
      <c r="A214" s="3" t="s">
        <v>573</v>
      </c>
      <c r="D214" s="4" t="s">
        <v>2</v>
      </c>
      <c r="E214" s="1" t="s">
        <v>137</v>
      </c>
      <c r="G214" s="4" t="s">
        <v>4</v>
      </c>
      <c r="H214" s="1" t="s">
        <v>273</v>
      </c>
    </row>
    <row r="215" spans="1:10" s="1" customFormat="1" ht="19.95" customHeight="1" x14ac:dyDescent="0.2">
      <c r="A215" s="22" t="s">
        <v>6</v>
      </c>
      <c r="B215" s="22" t="s">
        <v>7</v>
      </c>
      <c r="C215" s="22"/>
      <c r="D215" s="22" t="s">
        <v>8</v>
      </c>
      <c r="E215" s="26" t="s">
        <v>9</v>
      </c>
      <c r="F215" s="26"/>
      <c r="G215" s="26"/>
      <c r="H215" s="22" t="s">
        <v>10</v>
      </c>
      <c r="I215" s="22" t="s">
        <v>11</v>
      </c>
      <c r="J215" s="12"/>
    </row>
    <row r="216" spans="1:10" s="1" customFormat="1" ht="22.05" customHeight="1" x14ac:dyDescent="0.2">
      <c r="A216" s="23"/>
      <c r="B216" s="24"/>
      <c r="C216" s="25"/>
      <c r="D216" s="23"/>
      <c r="E216" s="5" t="s">
        <v>12</v>
      </c>
      <c r="F216" s="5" t="s">
        <v>13</v>
      </c>
      <c r="G216" s="5" t="s">
        <v>14</v>
      </c>
      <c r="H216" s="23"/>
      <c r="I216" s="23"/>
      <c r="J216" s="12"/>
    </row>
    <row r="217" spans="1:10" ht="10.95" customHeight="1" thickBot="1" x14ac:dyDescent="0.25">
      <c r="A217" s="6" t="s">
        <v>15</v>
      </c>
      <c r="B217" s="21"/>
      <c r="C217" s="21"/>
      <c r="D217" s="7"/>
      <c r="E217" s="7"/>
      <c r="F217" s="7"/>
      <c r="G217" s="7"/>
      <c r="H217" s="7"/>
      <c r="I217" s="8"/>
    </row>
    <row r="218" spans="1:10" ht="10.95" customHeight="1" x14ac:dyDescent="0.2">
      <c r="B218" s="19" t="s">
        <v>486</v>
      </c>
      <c r="C218" s="20"/>
      <c r="D218" s="9" t="s">
        <v>23</v>
      </c>
      <c r="E218" s="10" t="s">
        <v>225</v>
      </c>
      <c r="F218" s="10" t="s">
        <v>132</v>
      </c>
      <c r="G218" s="10" t="s">
        <v>226</v>
      </c>
      <c r="H218" s="10" t="s">
        <v>227</v>
      </c>
      <c r="I218" s="10" t="s">
        <v>487</v>
      </c>
      <c r="J218" s="13">
        <v>52</v>
      </c>
    </row>
    <row r="219" spans="1:10" ht="10.95" customHeight="1" x14ac:dyDescent="0.2">
      <c r="B219" s="19" t="s">
        <v>488</v>
      </c>
      <c r="C219" s="20"/>
      <c r="D219" s="9" t="s">
        <v>30</v>
      </c>
      <c r="E219" s="10" t="s">
        <v>489</v>
      </c>
      <c r="F219" s="10" t="s">
        <v>205</v>
      </c>
      <c r="G219" s="10" t="s">
        <v>490</v>
      </c>
      <c r="H219" s="10" t="s">
        <v>491</v>
      </c>
      <c r="I219" s="10" t="s">
        <v>492</v>
      </c>
      <c r="J219" s="14">
        <v>21.2</v>
      </c>
    </row>
    <row r="220" spans="1:10" ht="10.95" customHeight="1" x14ac:dyDescent="0.2">
      <c r="B220" s="20" t="s">
        <v>36</v>
      </c>
      <c r="C220" s="20"/>
      <c r="D220" s="9" t="s">
        <v>37</v>
      </c>
      <c r="E220" s="10"/>
      <c r="F220" s="10"/>
      <c r="G220" s="10" t="s">
        <v>38</v>
      </c>
      <c r="H220" s="10" t="s">
        <v>39</v>
      </c>
      <c r="I220" s="10" t="s">
        <v>40</v>
      </c>
      <c r="J220" s="14">
        <v>18.399999999999999</v>
      </c>
    </row>
    <row r="221" spans="1:10" ht="10.95" customHeight="1" x14ac:dyDescent="0.2">
      <c r="B221" s="20" t="s">
        <v>47</v>
      </c>
      <c r="C221" s="20"/>
      <c r="D221" s="9" t="s">
        <v>42</v>
      </c>
      <c r="E221" s="10" t="s">
        <v>48</v>
      </c>
      <c r="F221" s="10" t="s">
        <v>3</v>
      </c>
      <c r="G221" s="10" t="s">
        <v>49</v>
      </c>
      <c r="H221" s="10" t="s">
        <v>50</v>
      </c>
      <c r="I221" s="10" t="s">
        <v>51</v>
      </c>
      <c r="J221" s="14">
        <v>4</v>
      </c>
    </row>
    <row r="222" spans="1:10" ht="10.95" customHeight="1" x14ac:dyDescent="0.2">
      <c r="B222" s="20" t="s">
        <v>41</v>
      </c>
      <c r="C222" s="20"/>
      <c r="D222" s="9" t="s">
        <v>42</v>
      </c>
      <c r="E222" s="10" t="s">
        <v>43</v>
      </c>
      <c r="F222" s="10" t="s">
        <v>3</v>
      </c>
      <c r="G222" s="10" t="s">
        <v>44</v>
      </c>
      <c r="H222" s="10" t="s">
        <v>45</v>
      </c>
      <c r="I222" s="10" t="s">
        <v>46</v>
      </c>
      <c r="J222" s="14">
        <v>4</v>
      </c>
    </row>
    <row r="223" spans="1:10" ht="10.95" customHeight="1" x14ac:dyDescent="0.2">
      <c r="B223" s="19" t="s">
        <v>314</v>
      </c>
      <c r="C223" s="20"/>
      <c r="D223" s="9" t="s">
        <v>70</v>
      </c>
      <c r="E223" s="10" t="s">
        <v>189</v>
      </c>
      <c r="F223" s="10" t="s">
        <v>126</v>
      </c>
      <c r="G223" s="10" t="s">
        <v>315</v>
      </c>
      <c r="H223" s="10" t="s">
        <v>316</v>
      </c>
      <c r="I223" s="10" t="s">
        <v>317</v>
      </c>
      <c r="J223" s="14">
        <v>22.4</v>
      </c>
    </row>
    <row r="224" spans="1:10" ht="10.95" customHeight="1" x14ac:dyDescent="0.2">
      <c r="A224" s="17" t="s">
        <v>52</v>
      </c>
      <c r="B224" s="17"/>
      <c r="C224" s="17"/>
      <c r="D224" s="9" t="s">
        <v>130</v>
      </c>
      <c r="E224" s="10" t="s">
        <v>493</v>
      </c>
      <c r="F224" s="10" t="s">
        <v>494</v>
      </c>
      <c r="G224" s="10" t="s">
        <v>495</v>
      </c>
      <c r="H224" s="10" t="s">
        <v>496</v>
      </c>
      <c r="I224" s="10"/>
      <c r="J224" s="15">
        <f>SUM(J218:J223)</f>
        <v>122</v>
      </c>
    </row>
    <row r="225" spans="1:10" ht="10.95" customHeight="1" x14ac:dyDescent="0.2">
      <c r="A225" s="6" t="s">
        <v>58</v>
      </c>
      <c r="B225" s="21"/>
      <c r="C225" s="21"/>
      <c r="D225" s="7"/>
      <c r="E225" s="7"/>
      <c r="F225" s="7"/>
      <c r="G225" s="7"/>
      <c r="H225" s="7"/>
      <c r="I225" s="8"/>
    </row>
    <row r="226" spans="1:10" ht="10.95" customHeight="1" x14ac:dyDescent="0.2">
      <c r="B226" s="20" t="s">
        <v>497</v>
      </c>
      <c r="C226" s="20"/>
      <c r="D226" s="9" t="s">
        <v>42</v>
      </c>
      <c r="E226" s="10" t="s">
        <v>498</v>
      </c>
      <c r="F226" s="10"/>
      <c r="G226" s="10" t="s">
        <v>189</v>
      </c>
      <c r="H226" s="10" t="s">
        <v>499</v>
      </c>
      <c r="I226" s="10" t="s">
        <v>500</v>
      </c>
      <c r="J226" s="14">
        <v>12</v>
      </c>
    </row>
    <row r="227" spans="1:10" ht="22.05" customHeight="1" x14ac:dyDescent="0.2">
      <c r="B227" s="20" t="s">
        <v>501</v>
      </c>
      <c r="C227" s="20"/>
      <c r="D227" s="9" t="s">
        <v>142</v>
      </c>
      <c r="E227" s="10" t="s">
        <v>502</v>
      </c>
      <c r="F227" s="10" t="s">
        <v>32</v>
      </c>
      <c r="G227" s="10" t="s">
        <v>503</v>
      </c>
      <c r="H227" s="10" t="s">
        <v>504</v>
      </c>
      <c r="I227" s="10" t="s">
        <v>505</v>
      </c>
      <c r="J227" s="14">
        <v>32.200000000000003</v>
      </c>
    </row>
    <row r="228" spans="1:10" ht="10.95" customHeight="1" x14ac:dyDescent="0.2">
      <c r="B228" s="20" t="s">
        <v>506</v>
      </c>
      <c r="C228" s="20"/>
      <c r="D228" s="9" t="s">
        <v>249</v>
      </c>
      <c r="E228" s="10" t="s">
        <v>507</v>
      </c>
      <c r="F228" s="10" t="s">
        <v>494</v>
      </c>
      <c r="G228" s="10" t="s">
        <v>508</v>
      </c>
      <c r="H228" s="10" t="s">
        <v>509</v>
      </c>
      <c r="I228" s="10" t="s">
        <v>510</v>
      </c>
      <c r="J228" s="14">
        <v>95.2</v>
      </c>
    </row>
    <row r="229" spans="1:10" ht="10.95" customHeight="1" x14ac:dyDescent="0.2">
      <c r="B229" s="20" t="s">
        <v>511</v>
      </c>
      <c r="C229" s="20"/>
      <c r="D229" s="9" t="s">
        <v>37</v>
      </c>
      <c r="E229" s="10" t="s">
        <v>512</v>
      </c>
      <c r="F229" s="10"/>
      <c r="G229" s="10" t="s">
        <v>513</v>
      </c>
      <c r="H229" s="10" t="s">
        <v>514</v>
      </c>
      <c r="I229" s="10" t="s">
        <v>515</v>
      </c>
      <c r="J229" s="14">
        <v>23.6</v>
      </c>
    </row>
    <row r="230" spans="1:10" ht="10.95" customHeight="1" x14ac:dyDescent="0.2">
      <c r="B230" s="20" t="s">
        <v>88</v>
      </c>
      <c r="C230" s="20"/>
      <c r="D230" s="9" t="s">
        <v>42</v>
      </c>
      <c r="E230" s="10" t="s">
        <v>89</v>
      </c>
      <c r="F230" s="10"/>
      <c r="G230" s="10" t="s">
        <v>90</v>
      </c>
      <c r="H230" s="10" t="s">
        <v>91</v>
      </c>
      <c r="I230" s="10" t="s">
        <v>92</v>
      </c>
      <c r="J230" s="14">
        <v>4</v>
      </c>
    </row>
    <row r="231" spans="1:10" ht="10.95" customHeight="1" x14ac:dyDescent="0.2">
      <c r="B231" s="20" t="s">
        <v>47</v>
      </c>
      <c r="C231" s="20"/>
      <c r="D231" s="9" t="s">
        <v>42</v>
      </c>
      <c r="E231" s="10" t="s">
        <v>48</v>
      </c>
      <c r="F231" s="10" t="s">
        <v>3</v>
      </c>
      <c r="G231" s="10" t="s">
        <v>49</v>
      </c>
      <c r="H231" s="10" t="s">
        <v>50</v>
      </c>
      <c r="I231" s="10" t="s">
        <v>51</v>
      </c>
      <c r="J231" s="14">
        <v>4</v>
      </c>
    </row>
    <row r="232" spans="1:10" ht="10.95" customHeight="1" x14ac:dyDescent="0.2">
      <c r="A232" s="17" t="s">
        <v>96</v>
      </c>
      <c r="B232" s="17"/>
      <c r="C232" s="17"/>
      <c r="D232" s="9" t="s">
        <v>516</v>
      </c>
      <c r="E232" s="10" t="s">
        <v>517</v>
      </c>
      <c r="F232" s="10" t="s">
        <v>518</v>
      </c>
      <c r="G232" s="10" t="s">
        <v>519</v>
      </c>
      <c r="H232" s="10" t="s">
        <v>520</v>
      </c>
      <c r="I232" s="10"/>
      <c r="J232" s="15">
        <f>SUM(J226:J231)</f>
        <v>171</v>
      </c>
    </row>
    <row r="233" spans="1:10" ht="10.95" customHeight="1" x14ac:dyDescent="0.2">
      <c r="A233" s="17" t="s">
        <v>102</v>
      </c>
      <c r="B233" s="17"/>
      <c r="C233" s="17"/>
      <c r="D233" s="9" t="s">
        <v>383</v>
      </c>
      <c r="E233" s="10" t="s">
        <v>521</v>
      </c>
      <c r="F233" s="10" t="s">
        <v>423</v>
      </c>
      <c r="G233" s="10" t="s">
        <v>522</v>
      </c>
      <c r="H233" s="10" t="s">
        <v>523</v>
      </c>
      <c r="I233" s="10"/>
    </row>
    <row r="234" spans="1:10" ht="10.95" customHeight="1" x14ac:dyDescent="0.2">
      <c r="E234" s="2"/>
      <c r="F234" s="2"/>
      <c r="G234" s="2"/>
      <c r="H234" s="2"/>
      <c r="I234" s="4" t="s">
        <v>524</v>
      </c>
    </row>
    <row r="235" spans="1:10" ht="10.95" customHeight="1" x14ac:dyDescent="0.2">
      <c r="A235" s="3" t="s">
        <v>573</v>
      </c>
      <c r="D235" s="4" t="s">
        <v>2</v>
      </c>
      <c r="E235" s="1" t="s">
        <v>137</v>
      </c>
      <c r="G235" s="4" t="s">
        <v>4</v>
      </c>
      <c r="H235" s="1" t="s">
        <v>327</v>
      </c>
    </row>
    <row r="236" spans="1:10" s="1" customFormat="1" ht="19.95" customHeight="1" x14ac:dyDescent="0.2">
      <c r="A236" s="22" t="s">
        <v>6</v>
      </c>
      <c r="B236" s="22" t="s">
        <v>7</v>
      </c>
      <c r="C236" s="22"/>
      <c r="D236" s="22" t="s">
        <v>8</v>
      </c>
      <c r="E236" s="26" t="s">
        <v>9</v>
      </c>
      <c r="F236" s="26"/>
      <c r="G236" s="26"/>
      <c r="H236" s="22" t="s">
        <v>10</v>
      </c>
      <c r="I236" s="22" t="s">
        <v>11</v>
      </c>
      <c r="J236" s="12"/>
    </row>
    <row r="237" spans="1:10" s="1" customFormat="1" ht="22.05" customHeight="1" x14ac:dyDescent="0.2">
      <c r="A237" s="23"/>
      <c r="B237" s="24"/>
      <c r="C237" s="25"/>
      <c r="D237" s="23"/>
      <c r="E237" s="5" t="s">
        <v>12</v>
      </c>
      <c r="F237" s="5" t="s">
        <v>13</v>
      </c>
      <c r="G237" s="5" t="s">
        <v>14</v>
      </c>
      <c r="H237" s="23"/>
      <c r="I237" s="23"/>
      <c r="J237" s="12"/>
    </row>
    <row r="238" spans="1:10" ht="10.95" customHeight="1" thickBot="1" x14ac:dyDescent="0.25">
      <c r="A238" s="6" t="s">
        <v>15</v>
      </c>
      <c r="B238" s="21"/>
      <c r="C238" s="21"/>
      <c r="D238" s="7"/>
      <c r="E238" s="7"/>
      <c r="F238" s="7"/>
      <c r="G238" s="7"/>
      <c r="H238" s="7"/>
      <c r="I238" s="8"/>
    </row>
    <row r="239" spans="1:10" ht="10.95" customHeight="1" x14ac:dyDescent="0.2">
      <c r="B239" s="20" t="s">
        <v>525</v>
      </c>
      <c r="C239" s="20"/>
      <c r="D239" s="9" t="s">
        <v>341</v>
      </c>
      <c r="E239" s="10" t="s">
        <v>526</v>
      </c>
      <c r="F239" s="10" t="s">
        <v>67</v>
      </c>
      <c r="G239" s="10" t="s">
        <v>527</v>
      </c>
      <c r="H239" s="10" t="s">
        <v>528</v>
      </c>
      <c r="I239" s="10" t="s">
        <v>529</v>
      </c>
      <c r="J239" s="13">
        <v>83.6</v>
      </c>
    </row>
    <row r="240" spans="1:10" ht="10.95" customHeight="1" x14ac:dyDescent="0.2">
      <c r="B240" s="20" t="s">
        <v>120</v>
      </c>
      <c r="C240" s="20"/>
      <c r="D240" s="9" t="s">
        <v>37</v>
      </c>
      <c r="E240" s="10" t="s">
        <v>121</v>
      </c>
      <c r="F240" s="10"/>
      <c r="G240" s="10" t="s">
        <v>122</v>
      </c>
      <c r="H240" s="10" t="s">
        <v>39</v>
      </c>
      <c r="I240" s="10" t="s">
        <v>123</v>
      </c>
      <c r="J240" s="14">
        <v>18.399999999999999</v>
      </c>
    </row>
    <row r="241" spans="1:10" ht="10.95" customHeight="1" x14ac:dyDescent="0.2">
      <c r="B241" s="20" t="s">
        <v>47</v>
      </c>
      <c r="C241" s="20"/>
      <c r="D241" s="9" t="s">
        <v>42</v>
      </c>
      <c r="E241" s="10" t="s">
        <v>48</v>
      </c>
      <c r="F241" s="10" t="s">
        <v>3</v>
      </c>
      <c r="G241" s="10" t="s">
        <v>49</v>
      </c>
      <c r="H241" s="10" t="s">
        <v>50</v>
      </c>
      <c r="I241" s="10" t="s">
        <v>51</v>
      </c>
      <c r="J241" s="14">
        <v>4</v>
      </c>
    </row>
    <row r="242" spans="1:10" ht="10.95" customHeight="1" x14ac:dyDescent="0.2">
      <c r="B242" s="20" t="s">
        <v>41</v>
      </c>
      <c r="C242" s="20"/>
      <c r="D242" s="9" t="s">
        <v>42</v>
      </c>
      <c r="E242" s="10" t="s">
        <v>43</v>
      </c>
      <c r="F242" s="10" t="s">
        <v>3</v>
      </c>
      <c r="G242" s="10" t="s">
        <v>44</v>
      </c>
      <c r="H242" s="10" t="s">
        <v>45</v>
      </c>
      <c r="I242" s="10" t="s">
        <v>46</v>
      </c>
      <c r="J242" s="14">
        <v>4</v>
      </c>
    </row>
    <row r="243" spans="1:10" ht="10.95" customHeight="1" x14ac:dyDescent="0.2">
      <c r="B243" s="20" t="s">
        <v>259</v>
      </c>
      <c r="C243" s="20"/>
      <c r="D243" s="9" t="s">
        <v>23</v>
      </c>
      <c r="E243" s="10" t="s">
        <v>260</v>
      </c>
      <c r="F243" s="10"/>
      <c r="G243" s="10" t="s">
        <v>261</v>
      </c>
      <c r="H243" s="10" t="s">
        <v>262</v>
      </c>
      <c r="I243" s="10" t="s">
        <v>263</v>
      </c>
      <c r="J243" s="14">
        <v>12</v>
      </c>
    </row>
    <row r="244" spans="1:10" ht="10.95" customHeight="1" x14ac:dyDescent="0.2">
      <c r="A244" s="17" t="s">
        <v>52</v>
      </c>
      <c r="B244" s="17"/>
      <c r="C244" s="17"/>
      <c r="D244" s="9" t="s">
        <v>130</v>
      </c>
      <c r="E244" s="10" t="s">
        <v>530</v>
      </c>
      <c r="F244" s="10" t="s">
        <v>231</v>
      </c>
      <c r="G244" s="10" t="s">
        <v>531</v>
      </c>
      <c r="H244" s="10" t="s">
        <v>532</v>
      </c>
      <c r="I244" s="10"/>
      <c r="J244" s="15">
        <f>SUM(J239:J243)</f>
        <v>122</v>
      </c>
    </row>
    <row r="245" spans="1:10" ht="10.95" customHeight="1" x14ac:dyDescent="0.2">
      <c r="A245" s="6" t="s">
        <v>58</v>
      </c>
      <c r="B245" s="21"/>
      <c r="C245" s="21"/>
      <c r="D245" s="7"/>
      <c r="E245" s="7"/>
      <c r="F245" s="7"/>
      <c r="G245" s="7"/>
      <c r="H245" s="7"/>
      <c r="I245" s="8"/>
    </row>
    <row r="246" spans="1:10" ht="10.95" customHeight="1" x14ac:dyDescent="0.2">
      <c r="B246" s="19" t="s">
        <v>533</v>
      </c>
      <c r="C246" s="20"/>
      <c r="D246" s="9" t="s">
        <v>42</v>
      </c>
      <c r="E246" s="10" t="s">
        <v>534</v>
      </c>
      <c r="F246" s="10"/>
      <c r="G246" s="10" t="s">
        <v>535</v>
      </c>
      <c r="H246" s="10" t="s">
        <v>231</v>
      </c>
      <c r="I246" s="10" t="s">
        <v>536</v>
      </c>
      <c r="J246" s="14">
        <v>12</v>
      </c>
    </row>
    <row r="247" spans="1:10" ht="22.05" customHeight="1" x14ac:dyDescent="0.2">
      <c r="B247" s="19" t="s">
        <v>537</v>
      </c>
      <c r="C247" s="20"/>
      <c r="D247" s="9" t="s">
        <v>142</v>
      </c>
      <c r="E247" s="10" t="s">
        <v>538</v>
      </c>
      <c r="F247" s="10" t="s">
        <v>205</v>
      </c>
      <c r="G247" s="10" t="s">
        <v>539</v>
      </c>
      <c r="H247" s="10" t="s">
        <v>540</v>
      </c>
      <c r="I247" s="10" t="s">
        <v>541</v>
      </c>
      <c r="J247" s="14">
        <v>32.200000000000003</v>
      </c>
    </row>
    <row r="248" spans="1:10" ht="10.95" customHeight="1" x14ac:dyDescent="0.2">
      <c r="B248" s="19" t="s">
        <v>542</v>
      </c>
      <c r="C248" s="20"/>
      <c r="D248" s="9" t="s">
        <v>23</v>
      </c>
      <c r="E248" s="10" t="s">
        <v>543</v>
      </c>
      <c r="F248" s="10" t="s">
        <v>544</v>
      </c>
      <c r="G248" s="10" t="s">
        <v>545</v>
      </c>
      <c r="H248" s="10" t="s">
        <v>546</v>
      </c>
      <c r="I248" s="10" t="s">
        <v>547</v>
      </c>
      <c r="J248" s="14">
        <v>74</v>
      </c>
    </row>
    <row r="249" spans="1:10" ht="22.05" customHeight="1" x14ac:dyDescent="0.2">
      <c r="B249" s="19" t="s">
        <v>29</v>
      </c>
      <c r="C249" s="20"/>
      <c r="D249" s="9" t="s">
        <v>30</v>
      </c>
      <c r="E249" s="10" t="s">
        <v>31</v>
      </c>
      <c r="F249" s="10" t="s">
        <v>32</v>
      </c>
      <c r="G249" s="10" t="s">
        <v>33</v>
      </c>
      <c r="H249" s="10" t="s">
        <v>34</v>
      </c>
      <c r="I249" s="10" t="s">
        <v>35</v>
      </c>
      <c r="J249" s="14">
        <v>21.2</v>
      </c>
    </row>
    <row r="250" spans="1:10" ht="10.95" customHeight="1" x14ac:dyDescent="0.2">
      <c r="B250" s="19" t="s">
        <v>284</v>
      </c>
      <c r="C250" s="20"/>
      <c r="D250" s="9" t="s">
        <v>30</v>
      </c>
      <c r="E250" s="10" t="s">
        <v>84</v>
      </c>
      <c r="F250" s="10"/>
      <c r="G250" s="10" t="s">
        <v>548</v>
      </c>
      <c r="H250" s="10" t="s">
        <v>549</v>
      </c>
      <c r="I250" s="10" t="s">
        <v>287</v>
      </c>
      <c r="J250" s="14">
        <v>23.6</v>
      </c>
    </row>
    <row r="251" spans="1:10" ht="10.95" customHeight="1" x14ac:dyDescent="0.2">
      <c r="B251" s="20" t="s">
        <v>41</v>
      </c>
      <c r="C251" s="20"/>
      <c r="D251" s="9" t="s">
        <v>42</v>
      </c>
      <c r="E251" s="10" t="s">
        <v>43</v>
      </c>
      <c r="F251" s="10" t="s">
        <v>3</v>
      </c>
      <c r="G251" s="10" t="s">
        <v>44</v>
      </c>
      <c r="H251" s="10" t="s">
        <v>45</v>
      </c>
      <c r="I251" s="10" t="s">
        <v>46</v>
      </c>
      <c r="J251" s="14">
        <v>4</v>
      </c>
    </row>
    <row r="252" spans="1:10" ht="10.95" customHeight="1" x14ac:dyDescent="0.2">
      <c r="B252" s="20" t="s">
        <v>47</v>
      </c>
      <c r="C252" s="20"/>
      <c r="D252" s="9" t="s">
        <v>42</v>
      </c>
      <c r="E252" s="10" t="s">
        <v>48</v>
      </c>
      <c r="F252" s="10" t="s">
        <v>3</v>
      </c>
      <c r="G252" s="10" t="s">
        <v>49</v>
      </c>
      <c r="H252" s="10" t="s">
        <v>50</v>
      </c>
      <c r="I252" s="10" t="s">
        <v>51</v>
      </c>
      <c r="J252" s="14">
        <v>4</v>
      </c>
    </row>
    <row r="253" spans="1:10" ht="10.95" customHeight="1" x14ac:dyDescent="0.2">
      <c r="A253" s="17" t="s">
        <v>96</v>
      </c>
      <c r="B253" s="17"/>
      <c r="C253" s="17"/>
      <c r="D253" s="9" t="s">
        <v>157</v>
      </c>
      <c r="E253" s="10" t="s">
        <v>550</v>
      </c>
      <c r="F253" s="10" t="s">
        <v>551</v>
      </c>
      <c r="G253" s="10" t="s">
        <v>552</v>
      </c>
      <c r="H253" s="10" t="s">
        <v>553</v>
      </c>
      <c r="I253" s="10"/>
      <c r="J253" s="15">
        <f>SUM(J246:J252)</f>
        <v>171</v>
      </c>
    </row>
    <row r="254" spans="1:10" s="1" customFormat="1" ht="10.95" customHeight="1" x14ac:dyDescent="0.2">
      <c r="A254" s="17" t="s">
        <v>102</v>
      </c>
      <c r="B254" s="17"/>
      <c r="C254" s="17"/>
      <c r="D254" s="9" t="s">
        <v>162</v>
      </c>
      <c r="E254" s="10" t="s">
        <v>554</v>
      </c>
      <c r="F254" s="10" t="s">
        <v>555</v>
      </c>
      <c r="G254" s="10" t="s">
        <v>556</v>
      </c>
      <c r="H254" s="10" t="s">
        <v>557</v>
      </c>
      <c r="I254" s="10"/>
      <c r="J254" s="12"/>
    </row>
    <row r="255" spans="1:10" ht="10.95" customHeight="1" x14ac:dyDescent="0.2">
      <c r="A255" s="17" t="s">
        <v>558</v>
      </c>
      <c r="B255" s="17"/>
      <c r="C255" s="17"/>
      <c r="D255" s="9" t="s">
        <v>559</v>
      </c>
      <c r="E255" s="10" t="s">
        <v>560</v>
      </c>
      <c r="F255" s="10" t="s">
        <v>561</v>
      </c>
      <c r="G255" s="10" t="s">
        <v>562</v>
      </c>
      <c r="H255" s="10" t="s">
        <v>563</v>
      </c>
      <c r="I255" s="10"/>
    </row>
    <row r="256" spans="1:10" ht="10.95" customHeight="1" x14ac:dyDescent="0.2">
      <c r="A256" s="17" t="s">
        <v>564</v>
      </c>
      <c r="B256" s="17"/>
      <c r="C256" s="17"/>
      <c r="D256" s="9" t="s">
        <v>565</v>
      </c>
      <c r="E256" s="10" t="s">
        <v>566</v>
      </c>
      <c r="F256" s="10" t="s">
        <v>549</v>
      </c>
      <c r="G256" s="10" t="s">
        <v>567</v>
      </c>
      <c r="H256" s="10" t="s">
        <v>568</v>
      </c>
      <c r="I256" s="10"/>
    </row>
    <row r="257" spans="1:7" ht="10.95" customHeight="1" x14ac:dyDescent="0.2"/>
    <row r="258" spans="1:7" ht="10.95" customHeight="1" x14ac:dyDescent="0.2">
      <c r="A258" s="2" t="s">
        <v>569</v>
      </c>
      <c r="B258" s="18" t="s">
        <v>570</v>
      </c>
      <c r="C258" s="18"/>
      <c r="F258" s="2" t="s">
        <v>571</v>
      </c>
      <c r="G258" s="1" t="s">
        <v>572</v>
      </c>
    </row>
  </sheetData>
  <mergeCells count="282">
    <mergeCell ref="E1:I1"/>
    <mergeCell ref="A2:I2"/>
    <mergeCell ref="A4:A5"/>
    <mergeCell ref="B4:C5"/>
    <mergeCell ref="D4:D5"/>
    <mergeCell ref="E4:G4"/>
    <mergeCell ref="H4:H5"/>
    <mergeCell ref="I4:I5"/>
    <mergeCell ref="B6:C6"/>
    <mergeCell ref="B7:C7"/>
    <mergeCell ref="B8:C8"/>
    <mergeCell ref="B9:C9"/>
    <mergeCell ref="B10:C10"/>
    <mergeCell ref="B11:C11"/>
    <mergeCell ref="B12:C12"/>
    <mergeCell ref="A13:C13"/>
    <mergeCell ref="B14:C14"/>
    <mergeCell ref="B15:C15"/>
    <mergeCell ref="B16:C16"/>
    <mergeCell ref="B17:C17"/>
    <mergeCell ref="B18:C18"/>
    <mergeCell ref="B19:C19"/>
    <mergeCell ref="B20:C20"/>
    <mergeCell ref="B21:C21"/>
    <mergeCell ref="A22:C22"/>
    <mergeCell ref="A23:C23"/>
    <mergeCell ref="A26:A27"/>
    <mergeCell ref="B26:C27"/>
    <mergeCell ref="D26:D27"/>
    <mergeCell ref="E26:G26"/>
    <mergeCell ref="H26:H27"/>
    <mergeCell ref="I26:I27"/>
    <mergeCell ref="B28:C28"/>
    <mergeCell ref="B29:C29"/>
    <mergeCell ref="B30:C30"/>
    <mergeCell ref="B31:C31"/>
    <mergeCell ref="B32:C32"/>
    <mergeCell ref="B33:C33"/>
    <mergeCell ref="B34:C34"/>
    <mergeCell ref="A35:C35"/>
    <mergeCell ref="B36:C36"/>
    <mergeCell ref="B37:C37"/>
    <mergeCell ref="B38:C38"/>
    <mergeCell ref="B39:C39"/>
    <mergeCell ref="B40:C40"/>
    <mergeCell ref="B41:C41"/>
    <mergeCell ref="B42:C42"/>
    <mergeCell ref="A43:C43"/>
    <mergeCell ref="A44:C44"/>
    <mergeCell ref="A47:A48"/>
    <mergeCell ref="B47:C48"/>
    <mergeCell ref="D47:D48"/>
    <mergeCell ref="E47:G47"/>
    <mergeCell ref="H47:H48"/>
    <mergeCell ref="I47:I48"/>
    <mergeCell ref="B49:C49"/>
    <mergeCell ref="B50:C50"/>
    <mergeCell ref="B51:C51"/>
    <mergeCell ref="B52:C52"/>
    <mergeCell ref="B53:C53"/>
    <mergeCell ref="B54:C54"/>
    <mergeCell ref="B55:C55"/>
    <mergeCell ref="A56:C56"/>
    <mergeCell ref="B57:C57"/>
    <mergeCell ref="B58:C58"/>
    <mergeCell ref="B59:C59"/>
    <mergeCell ref="B60:C60"/>
    <mergeCell ref="B61:C61"/>
    <mergeCell ref="B62:C62"/>
    <mergeCell ref="B63:C63"/>
    <mergeCell ref="B64:C64"/>
    <mergeCell ref="A65:C65"/>
    <mergeCell ref="A66:C66"/>
    <mergeCell ref="A69:A70"/>
    <mergeCell ref="B69:C70"/>
    <mergeCell ref="D69:D70"/>
    <mergeCell ref="E69:G69"/>
    <mergeCell ref="H69:H70"/>
    <mergeCell ref="I69:I70"/>
    <mergeCell ref="B71:C71"/>
    <mergeCell ref="B72:C72"/>
    <mergeCell ref="B73:C73"/>
    <mergeCell ref="B74:C74"/>
    <mergeCell ref="B75:C75"/>
    <mergeCell ref="B76:C76"/>
    <mergeCell ref="A77:C77"/>
    <mergeCell ref="B78:C78"/>
    <mergeCell ref="B79:C79"/>
    <mergeCell ref="B80:C80"/>
    <mergeCell ref="B81:C81"/>
    <mergeCell ref="B82:C82"/>
    <mergeCell ref="B83:C83"/>
    <mergeCell ref="B84:C84"/>
    <mergeCell ref="A85:C85"/>
    <mergeCell ref="A86:C86"/>
    <mergeCell ref="A89:A90"/>
    <mergeCell ref="B89:C90"/>
    <mergeCell ref="D89:D90"/>
    <mergeCell ref="E89:G89"/>
    <mergeCell ref="H89:H90"/>
    <mergeCell ref="I89:I90"/>
    <mergeCell ref="B91:C91"/>
    <mergeCell ref="B92:C92"/>
    <mergeCell ref="B93:C93"/>
    <mergeCell ref="B94:C94"/>
    <mergeCell ref="B95:C95"/>
    <mergeCell ref="B96:C96"/>
    <mergeCell ref="A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A106:C106"/>
    <mergeCell ref="A107:C107"/>
    <mergeCell ref="A110:A111"/>
    <mergeCell ref="B110:C111"/>
    <mergeCell ref="D110:D111"/>
    <mergeCell ref="E110:G110"/>
    <mergeCell ref="H110:H111"/>
    <mergeCell ref="I110:I111"/>
    <mergeCell ref="B112:C112"/>
    <mergeCell ref="B113:C113"/>
    <mergeCell ref="B114:C114"/>
    <mergeCell ref="B115:C115"/>
    <mergeCell ref="B116:C116"/>
    <mergeCell ref="B117:C117"/>
    <mergeCell ref="B118:C118"/>
    <mergeCell ref="A119:C119"/>
    <mergeCell ref="B120:C120"/>
    <mergeCell ref="B121:C121"/>
    <mergeCell ref="B122:C122"/>
    <mergeCell ref="B123:C123"/>
    <mergeCell ref="B124:C124"/>
    <mergeCell ref="B125:C125"/>
    <mergeCell ref="B126:C126"/>
    <mergeCell ref="A127:C127"/>
    <mergeCell ref="A128:C128"/>
    <mergeCell ref="A131:A132"/>
    <mergeCell ref="B131:C132"/>
    <mergeCell ref="D131:D132"/>
    <mergeCell ref="E131:G131"/>
    <mergeCell ref="H131:H132"/>
    <mergeCell ref="I131:I132"/>
    <mergeCell ref="B133:C133"/>
    <mergeCell ref="B134:C134"/>
    <mergeCell ref="B135:C135"/>
    <mergeCell ref="B136:C136"/>
    <mergeCell ref="B137:C137"/>
    <mergeCell ref="B138:C138"/>
    <mergeCell ref="A139:C139"/>
    <mergeCell ref="B140:C140"/>
    <mergeCell ref="B141:C141"/>
    <mergeCell ref="B142:C142"/>
    <mergeCell ref="B143:C143"/>
    <mergeCell ref="B144:C144"/>
    <mergeCell ref="B145:C145"/>
    <mergeCell ref="B146:C146"/>
    <mergeCell ref="A147:C147"/>
    <mergeCell ref="A148:C148"/>
    <mergeCell ref="A151:A152"/>
    <mergeCell ref="B151:C152"/>
    <mergeCell ref="D151:D152"/>
    <mergeCell ref="E151:G151"/>
    <mergeCell ref="H151:H152"/>
    <mergeCell ref="I151:I152"/>
    <mergeCell ref="B153:C153"/>
    <mergeCell ref="B154:C154"/>
    <mergeCell ref="B155:C155"/>
    <mergeCell ref="B156:C156"/>
    <mergeCell ref="B157:C157"/>
    <mergeCell ref="B158:C158"/>
    <mergeCell ref="B159:C159"/>
    <mergeCell ref="A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A169:C169"/>
    <mergeCell ref="A170:C170"/>
    <mergeCell ref="A173:A174"/>
    <mergeCell ref="B173:C174"/>
    <mergeCell ref="D173:D174"/>
    <mergeCell ref="E173:G173"/>
    <mergeCell ref="H173:H174"/>
    <mergeCell ref="I173:I174"/>
    <mergeCell ref="B175:C175"/>
    <mergeCell ref="B176:C176"/>
    <mergeCell ref="B177:C177"/>
    <mergeCell ref="B178:C178"/>
    <mergeCell ref="B179:C179"/>
    <mergeCell ref="B180:C180"/>
    <mergeCell ref="B181:C181"/>
    <mergeCell ref="A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A191:C191"/>
    <mergeCell ref="A192:C192"/>
    <mergeCell ref="A195:A196"/>
    <mergeCell ref="B195:C196"/>
    <mergeCell ref="D195:D196"/>
    <mergeCell ref="E195:G195"/>
    <mergeCell ref="H195:H196"/>
    <mergeCell ref="I195:I196"/>
    <mergeCell ref="B197:C197"/>
    <mergeCell ref="B198:C198"/>
    <mergeCell ref="B199:C199"/>
    <mergeCell ref="B200:C200"/>
    <mergeCell ref="B201:C201"/>
    <mergeCell ref="B202:C202"/>
    <mergeCell ref="A203:C203"/>
    <mergeCell ref="B204:C204"/>
    <mergeCell ref="B205:C205"/>
    <mergeCell ref="B206:C206"/>
    <mergeCell ref="B207:C207"/>
    <mergeCell ref="B208:C208"/>
    <mergeCell ref="B209:C209"/>
    <mergeCell ref="B210:C210"/>
    <mergeCell ref="A211:C211"/>
    <mergeCell ref="A212:C212"/>
    <mergeCell ref="A215:A216"/>
    <mergeCell ref="B215:C216"/>
    <mergeCell ref="D215:D216"/>
    <mergeCell ref="E215:G215"/>
    <mergeCell ref="H215:H216"/>
    <mergeCell ref="I215:I216"/>
    <mergeCell ref="B217:C217"/>
    <mergeCell ref="B218:C218"/>
    <mergeCell ref="B219:C219"/>
    <mergeCell ref="B220:C220"/>
    <mergeCell ref="B221:C221"/>
    <mergeCell ref="B222:C222"/>
    <mergeCell ref="B223:C223"/>
    <mergeCell ref="A224:C224"/>
    <mergeCell ref="B225:C225"/>
    <mergeCell ref="B226:C226"/>
    <mergeCell ref="B227:C227"/>
    <mergeCell ref="B228:C228"/>
    <mergeCell ref="B229:C229"/>
    <mergeCell ref="B230:C230"/>
    <mergeCell ref="B231:C231"/>
    <mergeCell ref="A232:C232"/>
    <mergeCell ref="A233:C233"/>
    <mergeCell ref="A236:A237"/>
    <mergeCell ref="B236:C237"/>
    <mergeCell ref="D236:D237"/>
    <mergeCell ref="E236:G236"/>
    <mergeCell ref="H236:H237"/>
    <mergeCell ref="I236:I237"/>
    <mergeCell ref="B238:C238"/>
    <mergeCell ref="B239:C239"/>
    <mergeCell ref="B240:C240"/>
    <mergeCell ref="B241:C241"/>
    <mergeCell ref="B242:C242"/>
    <mergeCell ref="B243:C243"/>
    <mergeCell ref="A244:C244"/>
    <mergeCell ref="B245:C245"/>
    <mergeCell ref="B246:C246"/>
    <mergeCell ref="A256:C256"/>
    <mergeCell ref="B258:C258"/>
    <mergeCell ref="B247:C247"/>
    <mergeCell ref="B248:C248"/>
    <mergeCell ref="B249:C249"/>
    <mergeCell ref="B250:C250"/>
    <mergeCell ref="B251:C251"/>
    <mergeCell ref="B252:C252"/>
    <mergeCell ref="A253:C253"/>
    <mergeCell ref="A254:C254"/>
    <mergeCell ref="A255:C255"/>
  </mergeCells>
  <pageMargins left="0.39370078740157483" right="0.39370078740157483" top="0.39370078740157483" bottom="0.39370078740157483" header="0" footer="0"/>
  <pageSetup paperSize="9" pageOrder="overThenDown" orientation="portrait" r:id="rId1"/>
  <rowBreaks count="6" manualBreakCount="6">
    <brk id="44" max="16383" man="1"/>
    <brk id="86" max="16383" man="1"/>
    <brk id="128" max="16383" man="1"/>
    <brk id="170" max="16383" man="1"/>
    <brk id="212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Локальный пользователь</cp:lastModifiedBy>
  <dcterms:modified xsi:type="dcterms:W3CDTF">2024-11-01T10:57:31Z</dcterms:modified>
</cp:coreProperties>
</file>